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12S_396" sheetId="1" r:id="rId1"/>
  </sheets>
  <definedNames>
    <definedName name="Data">Z2K_12S_396!$A$11:$AE$36</definedName>
    <definedName name="Date">Z2K_12S_396!$C$1</definedName>
    <definedName name="Date1">Z2K_12S_396!$C$2</definedName>
    <definedName name="EXCEL_VER">12</definedName>
    <definedName name="PRINT_DATE">"29.10.2019 14:55:49"</definedName>
    <definedName name="PRINTER">"Eксель_Імпорт (XlRpt)  ДержКазначейство ЦА, Копичко Олександр"</definedName>
    <definedName name="REP_CREATOR">"0808-RukinaV"</definedName>
    <definedName name="SignB">Z2K_12S_396!$H$43</definedName>
    <definedName name="SignD">Z2K_12S_396!$H$40</definedName>
    <definedName name="_xlnm.Print_Titles" localSheetId="0">Z2K_12S_396!$10:$10</definedName>
    <definedName name="_xlnm.Print_Area" localSheetId="0">Z2K_12S_396!$B$1:$N$40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<sst xmlns="http://schemas.openxmlformats.org/spreadsheetml/2006/main" count="80" uniqueCount="77">
  <si>
    <t xml:space="preserve">І.  Доходи </t>
  </si>
  <si>
    <t>1.2 Доходи спеціального фонду місцевих бюджетів</t>
  </si>
  <si>
    <t xml:space="preserve">Найменування </t>
  </si>
  <si>
    <t>Код бюджетної класифікації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</si>
  <si>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</si>
  <si>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</si>
  <si>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</si>
  <si>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</si>
  <si>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</si>
  <si>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</si>
  <si>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</si>
  <si>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</si>
  <si>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</si>
  <si>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</si>
  <si>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</si>
  <si>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</si>
  <si>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</si>
  <si>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</si>
  <si>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</si>
  <si>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</si>
  <si>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</si>
  <si>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</si>
  <si>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10000000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</si>
  <si>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</si>
  <si>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</si>
  <si>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</si>
  <si>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</si>
  <si>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</si>
  <si>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</si>
  <si>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</si>
  <si>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</si>
  <si>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</si>
  <si>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</si>
  <si>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</si>
  <si>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</si>
  <si>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Інші неподаткові надходження  </t>
  </si>
  <si>
    <t>24000000</t>
  </si>
  <si>
    <t>Інші надходження  </t>
  </si>
  <si>
    <t>24060000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</si>
  <si>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</si>
  <si>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</si>
  <si>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</si>
  <si>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</si>
  <si>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</si>
  <si>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</si>
  <si>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</si>
  <si>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</si>
  <si>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</si>
  <si>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</si>
  <si>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</si>
  <si>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</si>
  <si>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</si>
  <si>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</si>
  <si>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</si>
  <si>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</si>
  <si>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</si>
  <si>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</si>
  <si>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</si>
  <si>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</si>
  <si>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</si>
  <si>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</si>
  <si>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</si>
  <si>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</si>
  <si>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</si>
  <si>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</si>
  <si>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</si>
  <si>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</si>
  <si>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</si>
  <si>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</si>
  <si>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</si>
  <si>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</si>
  <si>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</si>
  <si>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90010300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</si>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</sst>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Baltic"/>
      <family val="1"/>
      <charset val="186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/>
    <xf numFmtId="4" fontId="0" fillId="0" borderId="0" xfId="0" applyNumberFormat="1" applyFont="1" applyFill="1"/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/>
    <xf numFmtId="49" fontId="7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12" fillId="0" borderId="0" xfId="2" applyFont="1" applyFill="1" applyBorder="1" applyAlignment="1" applyProtection="1">
      <alignment vertical="center" wrapText="1"/>
    </xf>
    <xf numFmtId="49" fontId="12" fillId="0" borderId="0" xfId="2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/>
    <xf numFmtId="0" fontId="13" fillId="0" borderId="0" xfId="0" applyFont="1"/>
    <xf numFmtId="49" fontId="14" fillId="0" borderId="0" xfId="0" applyNumberFormat="1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Border="1" applyAlignment="1" applyProtection="1">
      <alignment horizontal="center"/>
      <protection hidden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49" fontId="9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Обычный" xfId="0" builtinId="0"/>
    <cellStyle name="Обычный 2_DOD_3-4" xfId="1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B28" zoomScale="70" zoomScaleNormal="70" workbookViewId="0">
      <selection activeCell="G50" sqref="G50"/>
    </sheetView>
  </sheetViews>
  <sheetFormatPr defaultRowHeight="12.75"/>
  <cols>
    <col min="1" max="1" width="0" style="1" hidden="1" customWidth="1"/>
    <col min="2" max="2" width="41" style="1" customWidth="1"/>
    <col min="3" max="3" width="12.42578125" style="2" customWidth="1"/>
    <col min="4" max="4" width="13.140625" style="3" customWidth="1"/>
    <col min="5" max="5" width="12.7109375" style="3" customWidth="1"/>
    <col min="6" max="6" width="14.42578125" style="3" customWidth="1"/>
    <col min="7" max="7" width="12.7109375" style="3" customWidth="1"/>
    <col min="8" max="8" width="13" style="3" customWidth="1"/>
    <col min="9" max="9" width="10.85546875" style="3" customWidth="1"/>
    <col min="10" max="10" width="12.85546875" style="3" customWidth="1"/>
    <col min="11" max="11" width="10.85546875" style="3" customWidth="1"/>
    <col min="12" max="13" width="10.42578125" style="3" customWidth="1"/>
    <col min="14" max="14" width="14.85546875" style="3" customWidth="1"/>
    <col min="15" max="16384" width="9.140625" style="1"/>
  </cols>
  <sheetData>
    <row r="1" spans="1:15" ht="15.75">
      <c r="C1" s="27"/>
      <c r="D1" s="27"/>
      <c r="E1" s="27"/>
      <c r="F1" s="27"/>
      <c r="G1" s="27"/>
      <c r="H1" s="27"/>
      <c r="I1" s="27"/>
    </row>
    <row r="2" spans="1:15" ht="15.75">
      <c r="C2" s="27"/>
      <c r="D2" s="27"/>
      <c r="E2" s="27"/>
      <c r="F2" s="27"/>
      <c r="G2" s="27"/>
      <c r="H2" s="27"/>
      <c r="I2" s="27"/>
    </row>
    <row r="3" spans="1:15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>
      <c r="B4" s="7" t="s">
        <v>1</v>
      </c>
      <c r="C4" s="8"/>
      <c r="D4" s="9"/>
      <c r="E4" s="9"/>
      <c r="F4" s="9"/>
      <c r="G4" s="9"/>
      <c r="H4" s="9"/>
      <c r="I4" s="9"/>
      <c r="J4" s="10"/>
      <c r="K4" s="10"/>
      <c r="L4" s="6"/>
      <c r="M4" s="10"/>
      <c r="N4" s="10"/>
    </row>
    <row r="5" spans="1:15" ht="12.75" customHeight="1">
      <c r="B5" s="28" t="s">
        <v>2</v>
      </c>
      <c r="C5" s="29" t="s">
        <v>3</v>
      </c>
      <c r="D5" s="30" t="s">
        <v>4</v>
      </c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2.75" customHeight="1">
      <c r="B6" s="28"/>
      <c r="C6" s="29"/>
      <c r="D6" s="31" t="s">
        <v>5</v>
      </c>
      <c r="E6" s="31" t="s">
        <v>6</v>
      </c>
      <c r="F6" s="26" t="s">
        <v>7</v>
      </c>
      <c r="G6" s="26"/>
      <c r="H6" s="26"/>
      <c r="I6" s="26"/>
      <c r="J6" s="26"/>
      <c r="K6" s="26"/>
      <c r="L6" s="26"/>
      <c r="M6" s="26"/>
      <c r="N6" s="26"/>
    </row>
    <row r="7" spans="1:15" ht="12.75" customHeight="1">
      <c r="B7" s="28"/>
      <c r="C7" s="29"/>
      <c r="D7" s="31"/>
      <c r="E7" s="31"/>
      <c r="F7" s="32" t="s">
        <v>8</v>
      </c>
      <c r="G7" s="26" t="s">
        <v>9</v>
      </c>
      <c r="H7" s="26"/>
      <c r="I7" s="26"/>
      <c r="J7" s="26"/>
      <c r="K7" s="26"/>
      <c r="L7" s="26"/>
      <c r="M7" s="26"/>
      <c r="N7" s="26"/>
    </row>
    <row r="8" spans="1:15" ht="44.25" customHeight="1">
      <c r="B8" s="28"/>
      <c r="C8" s="29"/>
      <c r="D8" s="31"/>
      <c r="E8" s="31"/>
      <c r="F8" s="32"/>
      <c r="G8" s="26" t="s">
        <v>10</v>
      </c>
      <c r="H8" s="26" t="s">
        <v>11</v>
      </c>
      <c r="I8" s="26"/>
      <c r="J8" s="26" t="s">
        <v>12</v>
      </c>
      <c r="K8" s="26" t="s">
        <v>13</v>
      </c>
      <c r="L8" s="26" t="s">
        <v>14</v>
      </c>
      <c r="M8" s="26" t="s">
        <v>15</v>
      </c>
      <c r="N8" s="26" t="s">
        <v>16</v>
      </c>
    </row>
    <row r="9" spans="1:15" ht="60.75" customHeight="1">
      <c r="B9" s="28"/>
      <c r="C9" s="29"/>
      <c r="D9" s="31"/>
      <c r="E9" s="31"/>
      <c r="F9" s="32"/>
      <c r="G9" s="26"/>
      <c r="H9" s="11" t="s">
        <v>8</v>
      </c>
      <c r="I9" s="11" t="s">
        <v>17</v>
      </c>
      <c r="J9" s="26"/>
      <c r="K9" s="26"/>
      <c r="L9" s="26"/>
      <c r="M9" s="26"/>
      <c r="N9" s="26"/>
    </row>
    <row r="10" spans="1:15" ht="12.75" customHeight="1">
      <c r="B10" s="12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</row>
    <row r="11" spans="1:15" s="14" customFormat="1" ht="17.100000000000001" customHeight="1">
      <c r="A11" s="14">
        <v>1</v>
      </c>
      <c r="B11" s="15" t="s">
        <v>21</v>
      </c>
      <c r="C11" s="16" t="s">
        <v>22</v>
      </c>
      <c r="D11" s="17">
        <v>21938</v>
      </c>
      <c r="E11" s="17">
        <v>0</v>
      </c>
      <c r="F11" s="17">
        <v>22690.39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22690.39</v>
      </c>
    </row>
    <row r="12" spans="1:15" ht="12.75" customHeight="1">
      <c r="A12" s="14">
        <f t="shared" ref="A12:A36" si="0">A11+1</f>
        <v>2</v>
      </c>
      <c r="B12" s="15" t="s">
        <v>23</v>
      </c>
      <c r="C12" s="16" t="s">
        <v>24</v>
      </c>
      <c r="D12" s="17">
        <v>21938</v>
      </c>
      <c r="E12" s="17">
        <v>0</v>
      </c>
      <c r="F12" s="17">
        <v>22690.39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22690.39</v>
      </c>
      <c r="O12" s="14"/>
    </row>
    <row r="13" spans="1:15" ht="12.75" customHeight="1">
      <c r="A13" s="14">
        <f t="shared" si="0"/>
        <v>3</v>
      </c>
      <c r="B13" s="15" t="s">
        <v>25</v>
      </c>
      <c r="C13" s="16" t="s">
        <v>26</v>
      </c>
      <c r="D13" s="17">
        <v>21938</v>
      </c>
      <c r="E13" s="17">
        <v>0</v>
      </c>
      <c r="F13" s="17">
        <v>22690.39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22690.39</v>
      </c>
      <c r="O13" s="14"/>
    </row>
    <row r="14" spans="1:15" ht="12.75" customHeight="1">
      <c r="A14" s="14">
        <f t="shared" si="0"/>
        <v>4</v>
      </c>
      <c r="B14" s="15" t="s">
        <v>27</v>
      </c>
      <c r="C14" s="16" t="s">
        <v>28</v>
      </c>
      <c r="D14" s="17">
        <v>4878</v>
      </c>
      <c r="E14" s="17">
        <v>0</v>
      </c>
      <c r="F14" s="17">
        <v>4323.4799999999996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4323.4799999999996</v>
      </c>
      <c r="O14" s="14"/>
    </row>
    <row r="15" spans="1:15" ht="34.35" customHeight="1">
      <c r="A15" s="14">
        <f t="shared" si="0"/>
        <v>5</v>
      </c>
      <c r="B15" s="15" t="s">
        <v>29</v>
      </c>
      <c r="C15" s="16" t="s">
        <v>30</v>
      </c>
      <c r="D15" s="17">
        <v>1172</v>
      </c>
      <c r="E15" s="17">
        <v>0</v>
      </c>
      <c r="F15" s="17">
        <v>1035.58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1035.58</v>
      </c>
      <c r="O15" s="14"/>
    </row>
    <row r="16" spans="1:15" ht="12.75" customHeight="1">
      <c r="A16" s="14">
        <f t="shared" si="0"/>
        <v>6</v>
      </c>
      <c r="B16" s="15" t="s">
        <v>31</v>
      </c>
      <c r="C16" s="16" t="s">
        <v>32</v>
      </c>
      <c r="D16" s="17">
        <v>15888</v>
      </c>
      <c r="E16" s="17">
        <v>0</v>
      </c>
      <c r="F16" s="17">
        <v>17331.330000000002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17331.330000000002</v>
      </c>
      <c r="O16" s="14"/>
    </row>
    <row r="17" spans="1:15" ht="12.75" customHeight="1">
      <c r="A17" s="14">
        <f t="shared" si="0"/>
        <v>7</v>
      </c>
      <c r="B17" s="15" t="s">
        <v>33</v>
      </c>
      <c r="C17" s="16" t="s">
        <v>34</v>
      </c>
      <c r="D17" s="17">
        <v>2138202</v>
      </c>
      <c r="E17" s="17">
        <v>2398545.86</v>
      </c>
      <c r="F17" s="17">
        <v>1418579.65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1418579.65</v>
      </c>
      <c r="O17" s="14"/>
    </row>
    <row r="18" spans="1:15" ht="48.2" customHeight="1">
      <c r="A18" s="14">
        <f t="shared" si="0"/>
        <v>8</v>
      </c>
      <c r="B18" s="15" t="s">
        <v>35</v>
      </c>
      <c r="C18" s="16" t="s">
        <v>36</v>
      </c>
      <c r="D18" s="17">
        <v>0</v>
      </c>
      <c r="E18" s="17">
        <v>0</v>
      </c>
      <c r="F18" s="17">
        <v>30866.26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30866.26</v>
      </c>
      <c r="O18" s="14"/>
    </row>
    <row r="19" spans="1:15" ht="12.75" customHeight="1">
      <c r="A19" s="14">
        <f t="shared" si="0"/>
        <v>9</v>
      </c>
      <c r="B19" s="15" t="s">
        <v>37</v>
      </c>
      <c r="C19" s="16" t="s">
        <v>38</v>
      </c>
      <c r="D19" s="17">
        <v>0</v>
      </c>
      <c r="E19" s="17">
        <v>0</v>
      </c>
      <c r="F19" s="17">
        <v>4866.26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4866.26</v>
      </c>
      <c r="O19" s="14"/>
    </row>
    <row r="20" spans="1:15" ht="51">
      <c r="A20" s="14">
        <f t="shared" si="0"/>
        <v>10</v>
      </c>
      <c r="B20" s="15" t="s">
        <v>39</v>
      </c>
      <c r="C20" s="16" t="s">
        <v>40</v>
      </c>
      <c r="D20" s="17">
        <v>0</v>
      </c>
      <c r="E20" s="17">
        <v>0</v>
      </c>
      <c r="F20" s="17">
        <v>4866.26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4866.26</v>
      </c>
      <c r="O20" s="14"/>
    </row>
    <row r="21" spans="1:15" ht="25.5">
      <c r="A21" s="14">
        <f t="shared" si="0"/>
        <v>11</v>
      </c>
      <c r="B21" s="15" t="s">
        <v>41</v>
      </c>
      <c r="C21" s="16" t="s">
        <v>42</v>
      </c>
      <c r="D21" s="17">
        <v>0</v>
      </c>
      <c r="E21" s="17">
        <v>0</v>
      </c>
      <c r="F21" s="17">
        <v>26000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26000</v>
      </c>
      <c r="O21" s="14"/>
    </row>
    <row r="22" spans="1:15">
      <c r="A22" s="14">
        <f t="shared" si="0"/>
        <v>12</v>
      </c>
      <c r="B22" s="15" t="s">
        <v>43</v>
      </c>
      <c r="C22" s="16" t="s">
        <v>44</v>
      </c>
      <c r="D22" s="17">
        <v>2138202</v>
      </c>
      <c r="E22" s="17">
        <v>2398545.86</v>
      </c>
      <c r="F22" s="17">
        <v>1387713.39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1387713.39</v>
      </c>
      <c r="O22" s="14"/>
    </row>
    <row r="23" spans="1:15" ht="38.25">
      <c r="A23" s="14">
        <f t="shared" si="0"/>
        <v>13</v>
      </c>
      <c r="B23" s="15" t="s">
        <v>45</v>
      </c>
      <c r="C23" s="16" t="s">
        <v>46</v>
      </c>
      <c r="D23" s="17">
        <v>2138202</v>
      </c>
      <c r="E23" s="17">
        <v>2139202</v>
      </c>
      <c r="F23" s="17">
        <v>1128369.53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1128369.53</v>
      </c>
      <c r="O23" s="14"/>
    </row>
    <row r="24" spans="1:15" ht="25.5">
      <c r="A24" s="14">
        <f t="shared" si="0"/>
        <v>14</v>
      </c>
      <c r="B24" s="15" t="s">
        <v>47</v>
      </c>
      <c r="C24" s="16" t="s">
        <v>48</v>
      </c>
      <c r="D24" s="17">
        <v>2090200</v>
      </c>
      <c r="E24" s="17">
        <v>2090200</v>
      </c>
      <c r="F24" s="17">
        <v>1083422.48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1083422.48</v>
      </c>
      <c r="O24" s="14"/>
    </row>
    <row r="25" spans="1:15">
      <c r="A25" s="14">
        <f t="shared" si="0"/>
        <v>15</v>
      </c>
      <c r="B25" s="15" t="s">
        <v>49</v>
      </c>
      <c r="C25" s="16" t="s">
        <v>50</v>
      </c>
      <c r="D25" s="17">
        <v>48002</v>
      </c>
      <c r="E25" s="17">
        <v>49002</v>
      </c>
      <c r="F25" s="17">
        <v>44947.05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44947.05</v>
      </c>
      <c r="O25" s="14"/>
    </row>
    <row r="26" spans="1:15" ht="25.5">
      <c r="A26" s="14">
        <f t="shared" si="0"/>
        <v>16</v>
      </c>
      <c r="B26" s="15" t="s">
        <v>51</v>
      </c>
      <c r="C26" s="16" t="s">
        <v>52</v>
      </c>
      <c r="D26" s="17">
        <v>0</v>
      </c>
      <c r="E26" s="17">
        <v>259343.86</v>
      </c>
      <c r="F26" s="17">
        <v>259343.86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259343.86</v>
      </c>
      <c r="O26" s="14"/>
    </row>
    <row r="27" spans="1:15">
      <c r="A27" s="14">
        <f t="shared" si="0"/>
        <v>17</v>
      </c>
      <c r="B27" s="15" t="s">
        <v>53</v>
      </c>
      <c r="C27" s="16" t="s">
        <v>54</v>
      </c>
      <c r="D27" s="17">
        <v>0</v>
      </c>
      <c r="E27" s="17">
        <v>259343.86</v>
      </c>
      <c r="F27" s="17">
        <v>259343.86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259343.86</v>
      </c>
      <c r="O27" s="14"/>
    </row>
    <row r="28" spans="1:15">
      <c r="A28" s="14">
        <f t="shared" si="0"/>
        <v>18</v>
      </c>
      <c r="B28" s="15" t="s">
        <v>55</v>
      </c>
      <c r="C28" s="16" t="s">
        <v>56</v>
      </c>
      <c r="D28" s="17">
        <v>0</v>
      </c>
      <c r="E28" s="17">
        <v>0</v>
      </c>
      <c r="F28" s="17">
        <v>153000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153000</v>
      </c>
      <c r="O28" s="14"/>
    </row>
    <row r="29" spans="1:15" ht="25.5">
      <c r="A29" s="14">
        <f t="shared" si="0"/>
        <v>19</v>
      </c>
      <c r="B29" s="15" t="s">
        <v>57</v>
      </c>
      <c r="C29" s="16" t="s">
        <v>58</v>
      </c>
      <c r="D29" s="17">
        <v>0</v>
      </c>
      <c r="E29" s="17">
        <v>0</v>
      </c>
      <c r="F29" s="17">
        <v>153000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153000</v>
      </c>
      <c r="O29" s="14"/>
    </row>
    <row r="30" spans="1:15">
      <c r="A30" s="14">
        <f t="shared" si="0"/>
        <v>20</v>
      </c>
      <c r="B30" s="15" t="s">
        <v>59</v>
      </c>
      <c r="C30" s="16" t="s">
        <v>60</v>
      </c>
      <c r="D30" s="17">
        <v>0</v>
      </c>
      <c r="E30" s="17">
        <v>0</v>
      </c>
      <c r="F30" s="17">
        <v>153000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153000</v>
      </c>
      <c r="O30" s="14"/>
    </row>
    <row r="31" spans="1:15" ht="63.75">
      <c r="A31" s="14">
        <f t="shared" si="0"/>
        <v>21</v>
      </c>
      <c r="B31" s="15" t="s">
        <v>61</v>
      </c>
      <c r="C31" s="16" t="s">
        <v>62</v>
      </c>
      <c r="D31" s="17">
        <v>0</v>
      </c>
      <c r="E31" s="17">
        <v>0</v>
      </c>
      <c r="F31" s="17">
        <v>153000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153000</v>
      </c>
      <c r="O31" s="14"/>
    </row>
    <row r="32" spans="1:15" ht="25.5">
      <c r="A32" s="14">
        <f t="shared" si="0"/>
        <v>22</v>
      </c>
      <c r="B32" s="15" t="s">
        <v>63</v>
      </c>
      <c r="C32" s="16" t="s">
        <v>64</v>
      </c>
      <c r="D32" s="17">
        <v>2160140</v>
      </c>
      <c r="E32" s="17">
        <v>2398545.86</v>
      </c>
      <c r="F32" s="17">
        <v>1594270.04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1594270.04</v>
      </c>
      <c r="O32" s="14"/>
    </row>
    <row r="33" spans="1:15" ht="25.5">
      <c r="A33" s="14">
        <f t="shared" si="0"/>
        <v>23</v>
      </c>
      <c r="B33" s="15" t="s">
        <v>65</v>
      </c>
      <c r="C33" s="16" t="s">
        <v>66</v>
      </c>
      <c r="D33" s="17">
        <v>2160140</v>
      </c>
      <c r="E33" s="17">
        <v>2398545.86</v>
      </c>
      <c r="F33" s="17">
        <v>1594270.04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1594270.04</v>
      </c>
      <c r="O33" s="14"/>
    </row>
    <row r="34" spans="1:15" ht="25.5">
      <c r="A34" s="14">
        <f t="shared" si="0"/>
        <v>24</v>
      </c>
      <c r="B34" s="15" t="s">
        <v>67</v>
      </c>
      <c r="C34" s="16" t="s">
        <v>68</v>
      </c>
      <c r="D34" s="17">
        <v>885543</v>
      </c>
      <c r="E34" s="17">
        <v>0</v>
      </c>
      <c r="F34" s="17">
        <v>885543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885543</v>
      </c>
      <c r="O34" s="14"/>
    </row>
    <row r="35" spans="1:15">
      <c r="A35" s="14">
        <f t="shared" si="0"/>
        <v>25</v>
      </c>
      <c r="B35" s="15" t="s">
        <v>69</v>
      </c>
      <c r="C35" s="16" t="s">
        <v>70</v>
      </c>
      <c r="D35" s="17">
        <v>885543</v>
      </c>
      <c r="E35" s="17">
        <v>0</v>
      </c>
      <c r="F35" s="17">
        <v>885543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885543</v>
      </c>
      <c r="O35" s="14"/>
    </row>
    <row r="36" spans="1:15">
      <c r="A36" s="14">
        <f t="shared" si="0"/>
        <v>26</v>
      </c>
      <c r="B36" s="15" t="s">
        <v>71</v>
      </c>
      <c r="C36" s="16" t="s">
        <v>72</v>
      </c>
      <c r="D36" s="17">
        <v>3045683</v>
      </c>
      <c r="E36" s="17">
        <v>2398545.86</v>
      </c>
      <c r="F36" s="17">
        <v>2479813.04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2479813.04</v>
      </c>
      <c r="O36" s="14"/>
    </row>
    <row r="37" spans="1:15" ht="15.75">
      <c r="B37" s="18"/>
      <c r="C37" s="19"/>
      <c r="D37" s="20"/>
      <c r="E37" s="20"/>
      <c r="F37" s="21"/>
      <c r="G37" s="21"/>
      <c r="H37" s="21"/>
      <c r="I37" s="21"/>
      <c r="J37" s="21"/>
      <c r="K37" s="21"/>
      <c r="L37" s="21"/>
      <c r="M37" s="21"/>
    </row>
    <row r="38" spans="1:15" ht="15.75">
      <c r="B38" s="22" t="s">
        <v>18</v>
      </c>
      <c r="C38" s="23"/>
      <c r="D38" s="24"/>
      <c r="E38" s="24"/>
      <c r="F38" s="25"/>
      <c r="G38" s="25"/>
      <c r="H38" s="21"/>
      <c r="I38" s="21"/>
      <c r="J38" s="21"/>
      <c r="K38" s="21"/>
      <c r="L38" s="21"/>
      <c r="M38" s="21"/>
    </row>
    <row r="39" spans="1:15" ht="15.75">
      <c r="B39" s="18"/>
      <c r="C39" s="19"/>
      <c r="D39" s="20"/>
      <c r="E39" s="20"/>
      <c r="F39" s="21"/>
      <c r="G39" s="21"/>
      <c r="H39" s="21"/>
      <c r="I39" s="21"/>
      <c r="J39" s="21"/>
      <c r="K39" s="21"/>
      <c r="L39" s="21"/>
      <c r="M39" s="21"/>
    </row>
    <row r="40" spans="1:15" ht="15.75">
      <c r="B40" s="33" t="s">
        <v>73</v>
      </c>
      <c r="C40" s="33"/>
      <c r="D40" s="33"/>
      <c r="E40" s="33"/>
      <c r="F40" s="33"/>
      <c r="G40" s="34"/>
      <c r="H40" s="34"/>
      <c r="I40" s="35"/>
      <c r="J40" s="36"/>
      <c r="K40" s="37" t="s">
        <v>74</v>
      </c>
      <c r="L40" s="37"/>
      <c r="M40" s="37"/>
    </row>
    <row r="41" spans="1:15">
      <c r="B41" s="38"/>
      <c r="C41" s="38"/>
      <c r="D41" s="38"/>
      <c r="E41" s="38"/>
      <c r="F41" s="39"/>
      <c r="G41" s="40" t="s">
        <v>19</v>
      </c>
      <c r="H41" s="40"/>
      <c r="I41" s="41"/>
      <c r="J41" s="41"/>
      <c r="K41" s="42" t="s">
        <v>20</v>
      </c>
      <c r="L41" s="42"/>
      <c r="M41" s="42"/>
      <c r="N41" s="21"/>
    </row>
    <row r="42" spans="1:15" ht="18.75">
      <c r="B42" s="43"/>
      <c r="C42" s="44"/>
      <c r="D42" s="44"/>
      <c r="E42" s="44"/>
      <c r="F42" s="44"/>
      <c r="G42" s="41"/>
      <c r="H42" s="41"/>
      <c r="I42" s="41"/>
      <c r="J42" s="41"/>
      <c r="K42" s="41"/>
      <c r="L42" s="41"/>
      <c r="M42" s="41"/>
      <c r="N42" s="21"/>
    </row>
    <row r="43" spans="1:15" ht="15.75">
      <c r="B43" s="45" t="s">
        <v>75</v>
      </c>
      <c r="C43" s="45"/>
      <c r="D43" s="45"/>
      <c r="E43" s="45"/>
      <c r="F43" s="45"/>
      <c r="G43" s="46"/>
      <c r="H43" s="46"/>
      <c r="I43" s="47"/>
      <c r="J43" s="47"/>
      <c r="K43" s="48" t="s">
        <v>76</v>
      </c>
      <c r="L43" s="48"/>
      <c r="M43" s="48"/>
      <c r="N43" s="21"/>
    </row>
    <row r="44" spans="1:15">
      <c r="B44" s="49"/>
      <c r="C44" s="49"/>
      <c r="D44" s="49"/>
      <c r="E44" s="49"/>
      <c r="F44" s="50"/>
      <c r="G44" s="42" t="s">
        <v>19</v>
      </c>
      <c r="H44" s="42"/>
      <c r="I44" s="41"/>
      <c r="J44" s="41"/>
      <c r="K44" s="42" t="s">
        <v>20</v>
      </c>
      <c r="L44" s="42"/>
      <c r="M44" s="42"/>
      <c r="N44" s="21"/>
    </row>
  </sheetData>
  <sheetProtection selectLockedCells="1" selectUnlockedCells="1"/>
  <mergeCells count="27">
    <mergeCell ref="G44:H44"/>
    <mergeCell ref="K44:M44"/>
    <mergeCell ref="G40:H40"/>
    <mergeCell ref="K40:M40"/>
    <mergeCell ref="G41:H41"/>
    <mergeCell ref="K41:M41"/>
    <mergeCell ref="B43:F43"/>
    <mergeCell ref="G43:H43"/>
    <mergeCell ref="K43:M43"/>
    <mergeCell ref="C1:I1"/>
    <mergeCell ref="C2:I2"/>
    <mergeCell ref="B5:B9"/>
    <mergeCell ref="C5:C9"/>
    <mergeCell ref="D5:N5"/>
    <mergeCell ref="D6:D9"/>
    <mergeCell ref="E6:E9"/>
    <mergeCell ref="F6:N6"/>
    <mergeCell ref="F7:F9"/>
    <mergeCell ref="G7:N7"/>
    <mergeCell ref="N8:N9"/>
    <mergeCell ref="G8:G9"/>
    <mergeCell ref="H8:I8"/>
    <mergeCell ref="J8:J9"/>
    <mergeCell ref="K8:K9"/>
    <mergeCell ref="L8:L9"/>
    <mergeCell ref="M8:M9"/>
    <mergeCell ref="B40:F40"/>
  </mergeCells>
  <pageMargins left="0.2361111111111111" right="0.2361111111111111" top="0.30972222222222223" bottom="0.51041666666666663" header="0.51180555555555551" footer="0.31527777777777777"/>
  <pageSetup paperSize="9" scale="75" firstPageNumber="0" orientation="landscape" horizontalDpi="300" verticalDpi="300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Z2K_12S_396</vt:lpstr>
      <vt:lpstr>Data</vt:lpstr>
      <vt:lpstr>Date</vt:lpstr>
      <vt:lpstr>Date1</vt:lpstr>
      <vt:lpstr>SignB</vt:lpstr>
      <vt:lpstr>SignD</vt:lpstr>
      <vt:lpstr>Z2K_12S_396!Заголовки_для_печати</vt:lpstr>
      <vt:lpstr>Z2K_12S_396!Область_печати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2019-10-29T12:56:08Z</dcterms:created>
  <dcterms:modified xsi:type="dcterms:W3CDTF">2019-10-29T14:08:04Z</dcterms:modified>
</cp:coreProperties>
</file>