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Z2K_223S_396" sheetId="1" r:id="rId1"/>
  </sheets>
  <definedNames>
    <definedName name="Data">Z2K_223S_396!$A$9:$AE$227</definedName>
    <definedName name="Date">Z2K_223S_396!$G$1</definedName>
    <definedName name="Date1">Z2K_223S_396!$H$1</definedName>
    <definedName name="EXCEL_VER">12</definedName>
    <definedName name="PRINT_DATE">"24.07.2019 15:39:56"</definedName>
    <definedName name="PRINTER">"Eксель_Імпорт (XlRpt)  ДержКазначейство ЦА, Копичко Олександр"</definedName>
    <definedName name="REP_CREATOR">"0808-RukinaV"</definedName>
    <definedName name="SignB">Z2K_223S_396!$K$241</definedName>
    <definedName name="SignD">Z2K_223S_396!$K$238</definedName>
    <definedName name="_xlnm.Print_Titles" localSheetId="0">Z2K_223S_396!$8:$8</definedName>
  </definedName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</calcChain>
</file>

<file path=xl/sharedStrings.xml><?xml version="1.0" encoding="utf-8"?>
<sst xmlns="http://schemas.openxmlformats.org/spreadsheetml/2006/main" count="1134" uniqueCount="158">
  <si>
    <t>2.2.3. Видатки спеціального фонду бюджету, проведені за рахунок доходів спеціального фонду бюджету, що направляються на спеціальні видатки</t>
  </si>
  <si>
    <t>Коди бюджетної класифікації</t>
  </si>
  <si>
    <t xml:space="preserve">Найменування </t>
  </si>
  <si>
    <t>Спеціальний фонд</t>
  </si>
  <si>
    <t>затверджено розписом на звітний рік з урахуванням змін</t>
  </si>
  <si>
    <t>кошторисні призначення на звітний рік з урахуванням змін</t>
  </si>
  <si>
    <t>виконано за звітний період (рік)</t>
  </si>
  <si>
    <t>функціональної класифікації видатків та кредитування бюджету*</t>
  </si>
  <si>
    <t>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</t>
  </si>
  <si>
    <t>програмної класифікації видатків та кредитування місцевих бюджетів**</t>
  </si>
  <si>
    <t xml:space="preserve">економічної класифікації видатків бюджету </t>
  </si>
  <si>
    <t>усього</t>
  </si>
  <si>
    <t xml:space="preserve">у тому числі за видами бюджетів: </t>
  </si>
  <si>
    <t>АРК, обласних, міських (міст Києва та Севастополя) бюджетів</t>
  </si>
  <si>
    <t>міських (міст республіканського (АРК), обласного значення)</t>
  </si>
  <si>
    <t>районних</t>
  </si>
  <si>
    <t>міських (міст районного значення)</t>
  </si>
  <si>
    <t>селищних</t>
  </si>
  <si>
    <t>сільських</t>
  </si>
  <si>
    <t>об'єднаних територіальних громад</t>
  </si>
  <si>
    <t>у т.ч. внутріміських районів</t>
  </si>
  <si>
    <t>4</t>
  </si>
  <si>
    <t>9</t>
  </si>
  <si>
    <t>10</t>
  </si>
  <si>
    <t>11</t>
  </si>
  <si>
    <r>
      <rPr>
        <sz val="10"/>
        <rFont val="Times New Roman"/>
        <family val="1"/>
        <charset val="204"/>
      </rPr>
      <t>* заповнюється на рівні Державної казначейської служби України</t>
    </r>
    <r>
      <rPr>
        <b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</si>
  <si>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1"/>
      </rPr>
      <t>2</t>
    </r>
    <r>
      <rPr>
        <sz val="10"/>
        <rFont val="Times New Roman"/>
        <family val="1"/>
        <charset val="1"/>
      </rPr>
      <t xml:space="preserve"> заповнюється за кодами функціональної класифікації видатків та кредитування бюджету, затвердженої наказом Міністерства фінансів України від 14.01.2011 № 11</t>
    </r>
  </si>
  <si>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заповнюється за кодами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20.09.2017 № 793</t>
    </r>
  </si>
  <si>
    <r>
      <rPr>
        <vertAlign val="superscript"/>
        <sz val="10"/>
        <rFont val="Times New Roman"/>
        <family val="1"/>
        <charset val="1"/>
      </rPr>
      <t>4</t>
    </r>
    <r>
      <rPr>
        <sz val="10"/>
        <rFont val="Times New Roman"/>
        <family val="1"/>
        <charset val="1"/>
      </rPr>
      <t xml:space="preserve"> заповнюється за кодами програмної класифікації видатків та кредитування місцевих бюджетів (місцеві бюджети, які застосовують програмно-ціловий метод у бюджетному процесі)</t>
    </r>
  </si>
  <si>
    <r>
      <rPr>
        <vertAlign val="superscript"/>
        <sz val="10"/>
        <rFont val="Times New Roman"/>
        <family val="1"/>
        <charset val="1"/>
      </rPr>
      <t>5</t>
    </r>
    <r>
      <rPr>
        <sz val="10"/>
        <rFont val="Times New Roman"/>
        <family val="1"/>
        <charset val="1"/>
      </rPr>
      <t xml:space="preserve"> заповнюється за кодами економічної класифікації видатків бюджету, затвердженої наказом Міністерства фінансів України від 14.01.2011 № 11</t>
    </r>
  </si>
  <si>
    <t>(підпис)</t>
  </si>
  <si>
    <t>(ініціали, прізвище)</t>
  </si>
  <si>
    <t/>
  </si>
  <si>
    <t>0100</t>
  </si>
  <si>
    <t xml:space="preserve"> </t>
  </si>
  <si>
    <t>9102</t>
  </si>
  <si>
    <t>Державне управлiння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</si>
  <si>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</si>
  <si>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</si>
  <si>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</si>
  <si>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</si>
  <si>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</si>
  <si>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</si>
  <si>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</si>
  <si>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</si>
  <si>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</si>
  <si>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об'єктів</t>
  </si>
  <si>
    <t>3140</t>
  </si>
  <si>
    <t>Реконструкція та реставрація</t>
  </si>
  <si>
    <t>3142</t>
  </si>
  <si>
    <t>Реконструкція та реставрація інших об'єктів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</si>
  <si>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</si>
  <si>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</si>
  <si>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</si>
  <si>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</si>
  <si>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</si>
  <si>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</t>
  </si>
  <si>
    <t>Освiта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</si>
  <si>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</si>
  <si>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</si>
  <si>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</si>
  <si>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</si>
  <si>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</si>
  <si>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</si>
  <si>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</si>
  <si>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</si>
  <si>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</si>
  <si>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</si>
  <si>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</si>
  <si>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1160</t>
  </si>
  <si>
    <t>Інші програми, заклади та заходи у сфері освіти</t>
  </si>
  <si>
    <t>0990</t>
  </si>
  <si>
    <t>1161</t>
  </si>
  <si>
    <t>Забезпечення діяльності інших закладів у сфері освіти</t>
  </si>
  <si>
    <t>1170</t>
  </si>
  <si>
    <t>Забезпечення діяльності інклюзивно-ресурсних центрів</t>
  </si>
  <si>
    <t>Соціальний захист та соціальне забезпечення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</si>
  <si>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</si>
  <si>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</si>
  <si>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</si>
  <si>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4000</t>
  </si>
  <si>
    <t>Культура i мистецтво</t>
  </si>
  <si>
    <t>3120</t>
  </si>
  <si>
    <t>Капітальне будівництво (придбання)</t>
  </si>
  <si>
    <t>3122</t>
  </si>
  <si>
    <t>Капітальне будівництво (придбання) інших об'єктів</t>
  </si>
  <si>
    <t>0824</t>
  </si>
  <si>
    <t>4030</t>
  </si>
  <si>
    <t>Забезпечення діяльності бібліотек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</si>
  <si>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</si>
  <si>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</si>
  <si>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</si>
  <si>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4080</t>
  </si>
  <si>
    <t>Інші заклади та заходи в галузі культури і мистецтва</t>
  </si>
  <si>
    <t>0829</t>
  </si>
  <si>
    <t>4081</t>
  </si>
  <si>
    <t>Забезпечення діяльності інших закладів в галузі культури і мистецтва</t>
  </si>
  <si>
    <t>5000</t>
  </si>
  <si>
    <t>Фiзична культура i спорт</t>
  </si>
  <si>
    <t>5030</t>
  </si>
  <si>
    <t>Розвиток дитячо-юнацького та резервного спорту</t>
  </si>
  <si>
    <t>0810</t>
  </si>
  <si>
    <t>5031</t>
  </si>
  <si>
    <t>Утримання та навчально-тренувальна робота комунальних дитячо-юнацьких спортивних шкіл</t>
  </si>
  <si>
    <t>6000</t>
  </si>
  <si>
    <t>Житлово-комунальне господарство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</si>
  <si>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</si>
  <si>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</si>
  <si>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</si>
  <si>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</si>
  <si>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6010</t>
  </si>
  <si>
    <t>Утримання та ефективна експлуатація об’єктів житлово-комунального господарства</t>
  </si>
  <si>
    <t>0620</t>
  </si>
  <si>
    <t>6013</t>
  </si>
  <si>
    <t>Забезпечення діяльності водопровідно-каналізаційного господарства</t>
  </si>
  <si>
    <t>6030</t>
  </si>
  <si>
    <t>Організація благоустрою населених пунктів</t>
  </si>
  <si>
    <t>7000</t>
  </si>
  <si>
    <t>Економічна діяльність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</si>
  <si>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</si>
  <si>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</si>
  <si>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</si>
  <si>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</si>
  <si>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</si>
  <si>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</si>
  <si>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</si>
  <si>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8000</t>
  </si>
  <si>
    <t>Інша діяльність</t>
  </si>
  <si>
    <t>2000</t>
  </si>
  <si>
    <t>Поточні видатки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</si>
  <si>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</si>
  <si>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</si>
  <si>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</si>
  <si>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</si>
  <si>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</si>
  <si>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</si>
  <si>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</si>
  <si>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</si>
  <si>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0511</t>
  </si>
  <si>
    <t>8311</t>
  </si>
  <si>
    <t>Охорона та раціональне використання природних ресурсів</t>
  </si>
  <si>
    <t>900201</t>
  </si>
  <si>
    <t>Усього видатків без урахування міжбюджетних трансфертів</t>
  </si>
  <si>
    <t>900202</t>
  </si>
  <si>
    <t>Усього видатків з трансфертами, що передаються до державного бюджету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</si>
  <si>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</si>
  <si>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</si>
  <si>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3220</t>
  </si>
  <si>
    <t>Капітальні трансферти органам державного управління інших рівнів</t>
  </si>
  <si>
    <t>0180</t>
  </si>
  <si>
    <t>9770</t>
  </si>
  <si>
    <t>Інші субвенції з місцевого бюджету</t>
  </si>
  <si>
    <t>900203</t>
  </si>
  <si>
    <t>Усього</t>
  </si>
  <si>
    <t>Начальник відділу звітності та бухгалтерського обліку-головний бухгалтер</t>
  </si>
  <si>
    <t>І.ПОЛЯКОВА</t>
  </si>
  <si>
    <t xml:space="preserve"> Начальник управління</t>
  </si>
  <si>
    <t>Н.ЯНОВСЬКА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</si>
</sst>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1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Border="1"/>
    <xf numFmtId="49" fontId="0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" fontId="0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 applyProtection="1">
      <alignment horizontal="left"/>
      <protection locked="0"/>
    </xf>
    <xf numFmtId="4" fontId="3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center"/>
    </xf>
    <xf numFmtId="4" fontId="3" fillId="0" borderId="2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>
      <alignment vertical="top"/>
    </xf>
    <xf numFmtId="49" fontId="3" fillId="0" borderId="2" xfId="0" applyNumberFormat="1" applyFont="1" applyFill="1" applyBorder="1" applyAlignment="1" applyProtection="1">
      <alignment horizontal="center" vertical="top" wrapText="1"/>
      <protection hidden="1"/>
    </xf>
    <xf numFmtId="0" fontId="6" fillId="0" borderId="2" xfId="0" applyFont="1" applyFill="1" applyBorder="1" applyAlignment="1" applyProtection="1">
      <alignment horizontal="left" vertical="top" wrapText="1"/>
      <protection hidden="1"/>
    </xf>
    <xf numFmtId="4" fontId="3" fillId="0" borderId="2" xfId="0" applyNumberFormat="1" applyFont="1" applyFill="1" applyBorder="1" applyAlignment="1">
      <alignment horizontal="right" vertical="top"/>
    </xf>
    <xf numFmtId="49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49" fontId="3" fillId="0" borderId="0" xfId="1" applyNumberFormat="1" applyFont="1" applyFill="1" applyBorder="1" applyAlignment="1" applyProtection="1">
      <alignment horizontal="left"/>
    </xf>
    <xf numFmtId="0" fontId="7" fillId="0" borderId="0" xfId="0" applyFont="1" applyFill="1" applyAlignment="1">
      <alignment horizontal="justify"/>
    </xf>
    <xf numFmtId="0" fontId="8" fillId="0" borderId="0" xfId="0" applyFont="1" applyFill="1" applyAlignment="1">
      <alignment horizontal="justify"/>
    </xf>
    <xf numFmtId="0" fontId="3" fillId="0" borderId="0" xfId="0" applyFont="1" applyFill="1" applyAlignment="1" applyProtection="1">
      <alignment horizontal="justify"/>
    </xf>
    <xf numFmtId="0" fontId="3" fillId="0" borderId="0" xfId="0" applyFont="1"/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justify" wrapText="1"/>
    </xf>
    <xf numFmtId="49" fontId="3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" fillId="0" borderId="0" xfId="0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Fill="1" applyBorder="1" applyAlignment="1" applyProtection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42"/>
  <sheetViews>
    <sheetView tabSelected="1" view="pageBreakPreview" topLeftCell="B201" zoomScale="75" zoomScaleNormal="75" zoomScaleSheetLayoutView="75" workbookViewId="0">
      <selection activeCell="B238" sqref="B238:M238"/>
    </sheetView>
  </sheetViews>
  <sheetFormatPr defaultColWidth="9.140625" defaultRowHeight="12.75"/>
  <cols>
    <col min="1" max="1" width="9" style="1" hidden="1" customWidth="1"/>
    <col min="2" max="2" width="10.5703125" style="2" customWidth="1"/>
    <col min="3" max="3" width="16" style="3" customWidth="1"/>
    <col min="4" max="4" width="10.140625" style="3" customWidth="1"/>
    <col min="5" max="5" width="10" style="3" customWidth="1"/>
    <col min="6" max="6" width="51.5703125" style="4" customWidth="1"/>
    <col min="7" max="7" width="13.42578125" style="5" customWidth="1"/>
    <col min="8" max="8" width="13.85546875" style="5" customWidth="1"/>
    <col min="9" max="9" width="11.28515625" style="5" customWidth="1"/>
    <col min="10" max="10" width="13.7109375" style="5" customWidth="1"/>
    <col min="11" max="11" width="9" style="5" customWidth="1"/>
    <col min="12" max="12" width="17.140625" style="5" customWidth="1"/>
    <col min="13" max="13" width="9.140625" style="5" customWidth="1"/>
    <col min="14" max="14" width="10" style="5" customWidth="1"/>
    <col min="15" max="15" width="9" style="5" customWidth="1"/>
    <col min="16" max="16" width="8.28515625" style="5" customWidth="1"/>
    <col min="17" max="17" width="11.7109375" style="5" customWidth="1"/>
    <col min="18" max="243" width="9.140625" style="1" customWidth="1"/>
  </cols>
  <sheetData>
    <row r="1" spans="1:244" s="4" customFormat="1" ht="15.75">
      <c r="B1" s="6" t="s">
        <v>0</v>
      </c>
      <c r="C1" s="7"/>
      <c r="D1" s="7"/>
      <c r="E1" s="7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10"/>
    </row>
    <row r="2" spans="1:244" s="4" customFormat="1" ht="13.9" customHeight="1">
      <c r="B2" s="11"/>
      <c r="C2" s="7"/>
      <c r="D2" s="7"/>
      <c r="E2" s="7"/>
      <c r="F2" s="8"/>
      <c r="G2" s="12"/>
      <c r="H2" s="12"/>
      <c r="I2" s="12"/>
      <c r="J2" s="12"/>
      <c r="K2" s="12"/>
      <c r="L2" s="12"/>
      <c r="M2" s="12"/>
      <c r="N2" s="13"/>
      <c r="O2" s="13"/>
      <c r="P2" s="13"/>
      <c r="Q2" s="10"/>
    </row>
    <row r="3" spans="1:244" s="14" customFormat="1" ht="12.75" customHeight="1">
      <c r="B3" s="48" t="s">
        <v>1</v>
      </c>
      <c r="C3" s="48"/>
      <c r="D3" s="48"/>
      <c r="E3" s="48"/>
      <c r="F3" s="49" t="s">
        <v>2</v>
      </c>
      <c r="G3" s="50" t="s">
        <v>3</v>
      </c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244" s="14" customFormat="1" ht="13.9" customHeight="1">
      <c r="B4" s="48"/>
      <c r="C4" s="48"/>
      <c r="D4" s="48"/>
      <c r="E4" s="48"/>
      <c r="F4" s="49"/>
      <c r="G4" s="51" t="s">
        <v>4</v>
      </c>
      <c r="H4" s="51" t="s">
        <v>5</v>
      </c>
      <c r="I4" s="51" t="s">
        <v>6</v>
      </c>
      <c r="J4" s="51"/>
      <c r="K4" s="51"/>
      <c r="L4" s="51"/>
      <c r="M4" s="51"/>
      <c r="N4" s="51"/>
      <c r="O4" s="51"/>
      <c r="P4" s="51"/>
      <c r="Q4" s="51"/>
    </row>
    <row r="5" spans="1:244" s="14" customFormat="1" ht="16.899999999999999" customHeight="1">
      <c r="B5" s="52" t="s">
        <v>7</v>
      </c>
      <c r="C5" s="52" t="s">
        <v>8</v>
      </c>
      <c r="D5" s="52" t="s">
        <v>9</v>
      </c>
      <c r="E5" s="52" t="s">
        <v>10</v>
      </c>
      <c r="F5" s="49"/>
      <c r="G5" s="51"/>
      <c r="H5" s="51"/>
      <c r="I5" s="53" t="s">
        <v>11</v>
      </c>
      <c r="J5" s="54" t="s">
        <v>12</v>
      </c>
      <c r="K5" s="54"/>
      <c r="L5" s="54"/>
      <c r="M5" s="54"/>
      <c r="N5" s="54"/>
      <c r="O5" s="54"/>
      <c r="P5" s="54"/>
      <c r="Q5" s="54"/>
    </row>
    <row r="6" spans="1:244" s="14" customFormat="1" ht="43.9" customHeight="1">
      <c r="B6" s="52"/>
      <c r="C6" s="52"/>
      <c r="D6" s="52"/>
      <c r="E6" s="52"/>
      <c r="F6" s="49"/>
      <c r="G6" s="51"/>
      <c r="H6" s="51"/>
      <c r="I6" s="53"/>
      <c r="J6" s="54" t="s">
        <v>13</v>
      </c>
      <c r="K6" s="54" t="s">
        <v>14</v>
      </c>
      <c r="L6" s="54"/>
      <c r="M6" s="54" t="s">
        <v>15</v>
      </c>
      <c r="N6" s="54" t="s">
        <v>16</v>
      </c>
      <c r="O6" s="54" t="s">
        <v>17</v>
      </c>
      <c r="P6" s="54" t="s">
        <v>18</v>
      </c>
      <c r="Q6" s="54" t="s">
        <v>19</v>
      </c>
    </row>
    <row r="7" spans="1:244" s="14" customFormat="1" ht="114" customHeight="1">
      <c r="B7" s="52"/>
      <c r="C7" s="52"/>
      <c r="D7" s="52"/>
      <c r="E7" s="52"/>
      <c r="F7" s="49"/>
      <c r="G7" s="51"/>
      <c r="H7" s="51"/>
      <c r="I7" s="53"/>
      <c r="J7" s="54"/>
      <c r="K7" s="15" t="s">
        <v>11</v>
      </c>
      <c r="L7" s="15" t="s">
        <v>20</v>
      </c>
      <c r="M7" s="54"/>
      <c r="N7" s="54"/>
      <c r="O7" s="54"/>
      <c r="P7" s="54"/>
      <c r="Q7" s="54"/>
    </row>
    <row r="8" spans="1:244" s="16" customFormat="1" ht="15" customHeight="1">
      <c r="B8" s="17">
        <v>1</v>
      </c>
      <c r="C8" s="17">
        <v>2</v>
      </c>
      <c r="D8" s="17">
        <v>3</v>
      </c>
      <c r="E8" s="17" t="s">
        <v>21</v>
      </c>
      <c r="F8" s="18">
        <v>5</v>
      </c>
      <c r="G8" s="18">
        <v>6</v>
      </c>
      <c r="H8" s="18">
        <v>7</v>
      </c>
      <c r="I8" s="18">
        <v>8</v>
      </c>
      <c r="J8" s="19" t="s">
        <v>22</v>
      </c>
      <c r="K8" s="19" t="s">
        <v>23</v>
      </c>
      <c r="L8" s="19" t="s">
        <v>24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</row>
    <row r="9" spans="1:244" s="20" customFormat="1" ht="15.75">
      <c r="A9" s="20">
        <v>1</v>
      </c>
      <c r="B9" s="21" t="s">
        <v>32</v>
      </c>
      <c r="C9" s="21" t="s">
        <v>33</v>
      </c>
      <c r="D9" s="21" t="s">
        <v>34</v>
      </c>
      <c r="E9" s="21" t="s">
        <v>35</v>
      </c>
      <c r="F9" s="22" t="s">
        <v>36</v>
      </c>
      <c r="G9" s="23">
        <v>1662676</v>
      </c>
      <c r="H9" s="23">
        <v>1662676</v>
      </c>
      <c r="I9" s="23">
        <v>779465.33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779465.33</v>
      </c>
    </row>
    <row r="10" spans="1:244" s="4" customFormat="1" ht="15.75">
      <c r="A10" s="20">
        <f t="shared" ref="A10:A73" si="0">A9+1</f>
        <v>2</v>
      </c>
      <c r="B10" s="21" t="s">
        <v>32</v>
      </c>
      <c r="C10" s="21" t="s">
        <v>33</v>
      </c>
      <c r="D10" s="21" t="s">
        <v>34</v>
      </c>
      <c r="E10" s="21" t="s">
        <v>37</v>
      </c>
      <c r="F10" s="22" t="s">
        <v>38</v>
      </c>
      <c r="G10" s="23">
        <v>1662676</v>
      </c>
      <c r="H10" s="23">
        <v>1662676</v>
      </c>
      <c r="I10" s="23">
        <v>779465.33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779465.33</v>
      </c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</row>
    <row r="11" spans="1:244" s="26" customFormat="1" ht="15.75">
      <c r="A11" s="20">
        <f t="shared" si="0"/>
        <v>3</v>
      </c>
      <c r="B11" s="21" t="s">
        <v>32</v>
      </c>
      <c r="C11" s="21" t="s">
        <v>33</v>
      </c>
      <c r="D11" s="21" t="s">
        <v>34</v>
      </c>
      <c r="E11" s="21" t="s">
        <v>39</v>
      </c>
      <c r="F11" s="22" t="s">
        <v>40</v>
      </c>
      <c r="G11" s="23">
        <v>1662676</v>
      </c>
      <c r="H11" s="23">
        <v>1662676</v>
      </c>
      <c r="I11" s="23">
        <v>779465.33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779465.33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</row>
    <row r="12" spans="1:244" s="4" customFormat="1" ht="31.5">
      <c r="A12" s="20">
        <f t="shared" si="0"/>
        <v>4</v>
      </c>
      <c r="B12" s="21" t="s">
        <v>32</v>
      </c>
      <c r="C12" s="21" t="s">
        <v>33</v>
      </c>
      <c r="D12" s="21" t="s">
        <v>34</v>
      </c>
      <c r="E12" s="21" t="s">
        <v>41</v>
      </c>
      <c r="F12" s="22" t="s">
        <v>42</v>
      </c>
      <c r="G12" s="23">
        <v>142678</v>
      </c>
      <c r="H12" s="23">
        <v>142678</v>
      </c>
      <c r="I12" s="23">
        <v>84178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84178</v>
      </c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</row>
    <row r="13" spans="1:244" s="4" customFormat="1" ht="15.75">
      <c r="A13" s="20">
        <f t="shared" si="0"/>
        <v>5</v>
      </c>
      <c r="B13" s="21" t="s">
        <v>32</v>
      </c>
      <c r="C13" s="21" t="s">
        <v>33</v>
      </c>
      <c r="D13" s="21" t="s">
        <v>34</v>
      </c>
      <c r="E13" s="21" t="s">
        <v>43</v>
      </c>
      <c r="F13" s="22" t="s">
        <v>44</v>
      </c>
      <c r="G13" s="23">
        <v>70000</v>
      </c>
      <c r="H13" s="23">
        <v>70000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</row>
    <row r="14" spans="1:244" s="4" customFormat="1" ht="15.75">
      <c r="A14" s="20">
        <f t="shared" si="0"/>
        <v>6</v>
      </c>
      <c r="B14" s="21" t="s">
        <v>32</v>
      </c>
      <c r="C14" s="21" t="s">
        <v>33</v>
      </c>
      <c r="D14" s="21" t="s">
        <v>34</v>
      </c>
      <c r="E14" s="21" t="s">
        <v>45</v>
      </c>
      <c r="F14" s="22" t="s">
        <v>46</v>
      </c>
      <c r="G14" s="23">
        <v>70000</v>
      </c>
      <c r="H14" s="23">
        <v>70000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</row>
    <row r="15" spans="1:244" s="4" customFormat="1" ht="27.95" customHeight="1">
      <c r="A15" s="20">
        <f t="shared" si="0"/>
        <v>7</v>
      </c>
      <c r="B15" s="21" t="s">
        <v>32</v>
      </c>
      <c r="C15" s="21" t="s">
        <v>33</v>
      </c>
      <c r="D15" s="21" t="s">
        <v>34</v>
      </c>
      <c r="E15" s="21" t="s">
        <v>47</v>
      </c>
      <c r="F15" s="22" t="s">
        <v>48</v>
      </c>
      <c r="G15" s="23">
        <v>1449998</v>
      </c>
      <c r="H15" s="23">
        <v>1449998</v>
      </c>
      <c r="I15" s="23">
        <v>695287.33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695287.33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</row>
    <row r="16" spans="1:244" s="4" customFormat="1" ht="15.75">
      <c r="A16" s="20">
        <f t="shared" si="0"/>
        <v>8</v>
      </c>
      <c r="B16" s="21" t="s">
        <v>32</v>
      </c>
      <c r="C16" s="21" t="s">
        <v>33</v>
      </c>
      <c r="D16" s="21" t="s">
        <v>34</v>
      </c>
      <c r="E16" s="21" t="s">
        <v>49</v>
      </c>
      <c r="F16" s="22" t="s">
        <v>50</v>
      </c>
      <c r="G16" s="23">
        <v>1449998</v>
      </c>
      <c r="H16" s="23">
        <v>1449998</v>
      </c>
      <c r="I16" s="23">
        <v>695287.33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695287.33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</row>
    <row r="17" spans="1:244" ht="78.75">
      <c r="A17" s="20">
        <f t="shared" si="0"/>
        <v>9</v>
      </c>
      <c r="B17" s="21" t="s">
        <v>51</v>
      </c>
      <c r="C17" s="21" t="s">
        <v>52</v>
      </c>
      <c r="D17" s="21" t="s">
        <v>34</v>
      </c>
      <c r="E17" s="21" t="s">
        <v>35</v>
      </c>
      <c r="F17" s="22" t="s">
        <v>53</v>
      </c>
      <c r="G17" s="23">
        <v>1646676</v>
      </c>
      <c r="H17" s="23">
        <v>1646676</v>
      </c>
      <c r="I17" s="23">
        <v>779465.33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779465.33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</row>
    <row r="18" spans="1:244" s="1" customFormat="1" ht="15.75">
      <c r="A18" s="20">
        <f t="shared" si="0"/>
        <v>10</v>
      </c>
      <c r="B18" s="21" t="s">
        <v>51</v>
      </c>
      <c r="C18" s="21" t="s">
        <v>52</v>
      </c>
      <c r="D18" s="21" t="s">
        <v>34</v>
      </c>
      <c r="E18" s="21" t="s">
        <v>37</v>
      </c>
      <c r="F18" s="22" t="s">
        <v>38</v>
      </c>
      <c r="G18" s="23">
        <v>1646676</v>
      </c>
      <c r="H18" s="23">
        <v>1646676</v>
      </c>
      <c r="I18" s="23">
        <v>779465.33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779465.33</v>
      </c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</row>
    <row r="19" spans="1:244" ht="15.75">
      <c r="A19" s="20">
        <f t="shared" si="0"/>
        <v>11</v>
      </c>
      <c r="B19" s="21" t="s">
        <v>51</v>
      </c>
      <c r="C19" s="21" t="s">
        <v>52</v>
      </c>
      <c r="D19" s="21" t="s">
        <v>34</v>
      </c>
      <c r="E19" s="21" t="s">
        <v>39</v>
      </c>
      <c r="F19" s="22" t="s">
        <v>40</v>
      </c>
      <c r="G19" s="23">
        <v>1646676</v>
      </c>
      <c r="H19" s="23">
        <v>1646676</v>
      </c>
      <c r="I19" s="23">
        <v>779465.33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779465.33</v>
      </c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</row>
    <row r="20" spans="1:244" ht="18.95" customHeight="1">
      <c r="A20" s="20">
        <f t="shared" si="0"/>
        <v>12</v>
      </c>
      <c r="B20" s="21" t="s">
        <v>51</v>
      </c>
      <c r="C20" s="21" t="s">
        <v>52</v>
      </c>
      <c r="D20" s="21" t="s">
        <v>34</v>
      </c>
      <c r="E20" s="21" t="s">
        <v>41</v>
      </c>
      <c r="F20" s="22" t="s">
        <v>42</v>
      </c>
      <c r="G20" s="23">
        <v>126678</v>
      </c>
      <c r="H20" s="23">
        <v>126678</v>
      </c>
      <c r="I20" s="23">
        <v>84178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84178</v>
      </c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</row>
    <row r="21" spans="1:244" ht="15.75">
      <c r="A21" s="20">
        <f t="shared" si="0"/>
        <v>13</v>
      </c>
      <c r="B21" s="21" t="s">
        <v>51</v>
      </c>
      <c r="C21" s="21" t="s">
        <v>52</v>
      </c>
      <c r="D21" s="21" t="s">
        <v>34</v>
      </c>
      <c r="E21" s="21" t="s">
        <v>43</v>
      </c>
      <c r="F21" s="22" t="s">
        <v>44</v>
      </c>
      <c r="G21" s="23">
        <v>70000</v>
      </c>
      <c r="H21" s="23">
        <v>70000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</row>
    <row r="22" spans="1:244" ht="15.75">
      <c r="A22" s="20">
        <f t="shared" si="0"/>
        <v>14</v>
      </c>
      <c r="B22" s="21" t="s">
        <v>51</v>
      </c>
      <c r="C22" s="21" t="s">
        <v>52</v>
      </c>
      <c r="D22" s="21" t="s">
        <v>34</v>
      </c>
      <c r="E22" s="21" t="s">
        <v>45</v>
      </c>
      <c r="F22" s="22" t="s">
        <v>46</v>
      </c>
      <c r="G22" s="23">
        <v>70000</v>
      </c>
      <c r="H22" s="23">
        <v>70000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</row>
    <row r="23" spans="1:244" ht="33.950000000000003" customHeight="1">
      <c r="A23" s="20">
        <f t="shared" si="0"/>
        <v>15</v>
      </c>
      <c r="B23" s="21" t="s">
        <v>51</v>
      </c>
      <c r="C23" s="21" t="s">
        <v>52</v>
      </c>
      <c r="D23" s="21" t="s">
        <v>34</v>
      </c>
      <c r="E23" s="21" t="s">
        <v>47</v>
      </c>
      <c r="F23" s="22" t="s">
        <v>48</v>
      </c>
      <c r="G23" s="23">
        <v>1449998</v>
      </c>
      <c r="H23" s="23">
        <v>1449998</v>
      </c>
      <c r="I23" s="23">
        <v>695287.33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695287.33</v>
      </c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</row>
    <row r="24" spans="1:244" ht="15.75">
      <c r="A24" s="20">
        <f t="shared" si="0"/>
        <v>16</v>
      </c>
      <c r="B24" s="21" t="s">
        <v>51</v>
      </c>
      <c r="C24" s="21" t="s">
        <v>52</v>
      </c>
      <c r="D24" s="21" t="s">
        <v>34</v>
      </c>
      <c r="E24" s="21" t="s">
        <v>49</v>
      </c>
      <c r="F24" s="22" t="s">
        <v>50</v>
      </c>
      <c r="G24" s="23">
        <v>1449998</v>
      </c>
      <c r="H24" s="23">
        <v>1449998</v>
      </c>
      <c r="I24" s="23">
        <v>695287.33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695287.33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</row>
    <row r="25" spans="1:244" ht="47.25">
      <c r="A25" s="20">
        <f t="shared" si="0"/>
        <v>17</v>
      </c>
      <c r="B25" s="21" t="s">
        <v>51</v>
      </c>
      <c r="C25" s="21" t="s">
        <v>54</v>
      </c>
      <c r="D25" s="21" t="s">
        <v>34</v>
      </c>
      <c r="E25" s="21" t="s">
        <v>35</v>
      </c>
      <c r="F25" s="22" t="s">
        <v>55</v>
      </c>
      <c r="G25" s="23">
        <v>16000</v>
      </c>
      <c r="H25" s="23">
        <v>16000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</row>
    <row r="26" spans="1:244" ht="15.75">
      <c r="A26" s="20">
        <f t="shared" si="0"/>
        <v>18</v>
      </c>
      <c r="B26" s="21" t="s">
        <v>51</v>
      </c>
      <c r="C26" s="21" t="s">
        <v>54</v>
      </c>
      <c r="D26" s="21" t="s">
        <v>34</v>
      </c>
      <c r="E26" s="21" t="s">
        <v>37</v>
      </c>
      <c r="F26" s="22" t="s">
        <v>38</v>
      </c>
      <c r="G26" s="23">
        <v>16000</v>
      </c>
      <c r="H26" s="23">
        <v>16000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</row>
    <row r="27" spans="1:244" ht="15.75">
      <c r="A27" s="20">
        <f t="shared" si="0"/>
        <v>19</v>
      </c>
      <c r="B27" s="21" t="s">
        <v>51</v>
      </c>
      <c r="C27" s="21" t="s">
        <v>54</v>
      </c>
      <c r="D27" s="21" t="s">
        <v>34</v>
      </c>
      <c r="E27" s="21" t="s">
        <v>39</v>
      </c>
      <c r="F27" s="22" t="s">
        <v>40</v>
      </c>
      <c r="G27" s="23">
        <v>16000</v>
      </c>
      <c r="H27" s="23">
        <v>16000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</row>
    <row r="28" spans="1:244" ht="31.5">
      <c r="A28" s="20">
        <f t="shared" si="0"/>
        <v>20</v>
      </c>
      <c r="B28" s="21" t="s">
        <v>51</v>
      </c>
      <c r="C28" s="21" t="s">
        <v>54</v>
      </c>
      <c r="D28" s="21" t="s">
        <v>34</v>
      </c>
      <c r="E28" s="21" t="s">
        <v>41</v>
      </c>
      <c r="F28" s="22" t="s">
        <v>42</v>
      </c>
      <c r="G28" s="23">
        <v>16000</v>
      </c>
      <c r="H28" s="23">
        <v>16000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</row>
    <row r="29" spans="1:244" ht="15.75">
      <c r="A29" s="20">
        <f t="shared" si="0"/>
        <v>21</v>
      </c>
      <c r="B29" s="21" t="s">
        <v>32</v>
      </c>
      <c r="C29" s="21" t="s">
        <v>56</v>
      </c>
      <c r="D29" s="21" t="s">
        <v>34</v>
      </c>
      <c r="E29" s="21" t="s">
        <v>35</v>
      </c>
      <c r="F29" s="22" t="s">
        <v>57</v>
      </c>
      <c r="G29" s="23">
        <v>4587032</v>
      </c>
      <c r="H29" s="23">
        <v>4587032</v>
      </c>
      <c r="I29" s="23">
        <v>221734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221734</v>
      </c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</row>
    <row r="30" spans="1:244" ht="15.75">
      <c r="A30" s="20">
        <f t="shared" si="0"/>
        <v>22</v>
      </c>
      <c r="B30" s="21" t="s">
        <v>32</v>
      </c>
      <c r="C30" s="21" t="s">
        <v>56</v>
      </c>
      <c r="D30" s="21" t="s">
        <v>34</v>
      </c>
      <c r="E30" s="21" t="s">
        <v>37</v>
      </c>
      <c r="F30" s="22" t="s">
        <v>38</v>
      </c>
      <c r="G30" s="23">
        <v>4587032</v>
      </c>
      <c r="H30" s="23">
        <v>4587032</v>
      </c>
      <c r="I30" s="23">
        <v>221734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221734</v>
      </c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</row>
    <row r="31" spans="1:244" ht="15.75">
      <c r="A31" s="20">
        <f t="shared" si="0"/>
        <v>23</v>
      </c>
      <c r="B31" s="21" t="s">
        <v>32</v>
      </c>
      <c r="C31" s="21" t="s">
        <v>56</v>
      </c>
      <c r="D31" s="21" t="s">
        <v>34</v>
      </c>
      <c r="E31" s="21" t="s">
        <v>39</v>
      </c>
      <c r="F31" s="22" t="s">
        <v>40</v>
      </c>
      <c r="G31" s="23">
        <v>4587032</v>
      </c>
      <c r="H31" s="23">
        <v>4587032</v>
      </c>
      <c r="I31" s="23">
        <v>221734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221734</v>
      </c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</row>
    <row r="32" spans="1:244" ht="31.5">
      <c r="A32" s="20">
        <f t="shared" si="0"/>
        <v>24</v>
      </c>
      <c r="B32" s="21" t="s">
        <v>32</v>
      </c>
      <c r="C32" s="21" t="s">
        <v>56</v>
      </c>
      <c r="D32" s="21" t="s">
        <v>34</v>
      </c>
      <c r="E32" s="21" t="s">
        <v>41</v>
      </c>
      <c r="F32" s="22" t="s">
        <v>42</v>
      </c>
      <c r="G32" s="23">
        <v>2409935</v>
      </c>
      <c r="H32" s="23">
        <v>2409935</v>
      </c>
      <c r="I32" s="23">
        <v>182044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182044</v>
      </c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</row>
    <row r="33" spans="1:244" ht="15.75">
      <c r="A33" s="20">
        <f t="shared" si="0"/>
        <v>25</v>
      </c>
      <c r="B33" s="21" t="s">
        <v>32</v>
      </c>
      <c r="C33" s="21" t="s">
        <v>56</v>
      </c>
      <c r="D33" s="21" t="s">
        <v>34</v>
      </c>
      <c r="E33" s="21" t="s">
        <v>43</v>
      </c>
      <c r="F33" s="22" t="s">
        <v>44</v>
      </c>
      <c r="G33" s="23">
        <v>1075749</v>
      </c>
      <c r="H33" s="23">
        <v>1075749</v>
      </c>
      <c r="I33" s="23">
        <v>39690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39690</v>
      </c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</row>
    <row r="34" spans="1:244" ht="15.75">
      <c r="A34" s="20">
        <f t="shared" si="0"/>
        <v>26</v>
      </c>
      <c r="B34" s="21" t="s">
        <v>32</v>
      </c>
      <c r="C34" s="21" t="s">
        <v>56</v>
      </c>
      <c r="D34" s="21" t="s">
        <v>34</v>
      </c>
      <c r="E34" s="21" t="s">
        <v>45</v>
      </c>
      <c r="F34" s="22" t="s">
        <v>46</v>
      </c>
      <c r="G34" s="23">
        <v>1075749</v>
      </c>
      <c r="H34" s="23">
        <v>1075749</v>
      </c>
      <c r="I34" s="23">
        <v>39690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39690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</row>
    <row r="35" spans="1:244" ht="15.75">
      <c r="A35" s="20">
        <f t="shared" si="0"/>
        <v>27</v>
      </c>
      <c r="B35" s="21" t="s">
        <v>32</v>
      </c>
      <c r="C35" s="21" t="s">
        <v>56</v>
      </c>
      <c r="D35" s="21" t="s">
        <v>34</v>
      </c>
      <c r="E35" s="21" t="s">
        <v>47</v>
      </c>
      <c r="F35" s="22" t="s">
        <v>48</v>
      </c>
      <c r="G35" s="23">
        <v>1101348</v>
      </c>
      <c r="H35" s="23">
        <v>1101348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</row>
    <row r="36" spans="1:244" ht="15.75">
      <c r="A36" s="20">
        <f t="shared" si="0"/>
        <v>28</v>
      </c>
      <c r="B36" s="21" t="s">
        <v>32</v>
      </c>
      <c r="C36" s="21" t="s">
        <v>56</v>
      </c>
      <c r="D36" s="21" t="s">
        <v>34</v>
      </c>
      <c r="E36" s="21" t="s">
        <v>49</v>
      </c>
      <c r="F36" s="22" t="s">
        <v>50</v>
      </c>
      <c r="G36" s="23">
        <v>1101348</v>
      </c>
      <c r="H36" s="23">
        <v>1101348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</row>
    <row r="37" spans="1:244" ht="15.75">
      <c r="A37" s="20">
        <f t="shared" si="0"/>
        <v>29</v>
      </c>
      <c r="B37" s="21" t="s">
        <v>58</v>
      </c>
      <c r="C37" s="21" t="s">
        <v>59</v>
      </c>
      <c r="D37" s="21" t="s">
        <v>34</v>
      </c>
      <c r="E37" s="21" t="s">
        <v>35</v>
      </c>
      <c r="F37" s="22" t="s">
        <v>60</v>
      </c>
      <c r="G37" s="23">
        <v>158114</v>
      </c>
      <c r="H37" s="23">
        <v>158114</v>
      </c>
      <c r="I37" s="23">
        <v>91114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91114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</row>
    <row r="38" spans="1:244" ht="15.75">
      <c r="A38" s="20">
        <f t="shared" si="0"/>
        <v>30</v>
      </c>
      <c r="B38" s="21" t="s">
        <v>58</v>
      </c>
      <c r="C38" s="21" t="s">
        <v>59</v>
      </c>
      <c r="D38" s="21" t="s">
        <v>34</v>
      </c>
      <c r="E38" s="21" t="s">
        <v>37</v>
      </c>
      <c r="F38" s="22" t="s">
        <v>38</v>
      </c>
      <c r="G38" s="23">
        <v>158114</v>
      </c>
      <c r="H38" s="23">
        <v>158114</v>
      </c>
      <c r="I38" s="23">
        <v>91114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91114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</row>
    <row r="39" spans="1:244" ht="15.75">
      <c r="A39" s="20">
        <f t="shared" si="0"/>
        <v>31</v>
      </c>
      <c r="B39" s="21" t="s">
        <v>58</v>
      </c>
      <c r="C39" s="21" t="s">
        <v>59</v>
      </c>
      <c r="D39" s="21" t="s">
        <v>34</v>
      </c>
      <c r="E39" s="21" t="s">
        <v>39</v>
      </c>
      <c r="F39" s="22" t="s">
        <v>40</v>
      </c>
      <c r="G39" s="23">
        <v>158114</v>
      </c>
      <c r="H39" s="23">
        <v>158114</v>
      </c>
      <c r="I39" s="23">
        <v>91114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91114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</row>
    <row r="40" spans="1:244" ht="31.5">
      <c r="A40" s="20">
        <f t="shared" si="0"/>
        <v>32</v>
      </c>
      <c r="B40" s="21" t="s">
        <v>58</v>
      </c>
      <c r="C40" s="21" t="s">
        <v>59</v>
      </c>
      <c r="D40" s="21" t="s">
        <v>34</v>
      </c>
      <c r="E40" s="21" t="s">
        <v>41</v>
      </c>
      <c r="F40" s="22" t="s">
        <v>42</v>
      </c>
      <c r="G40" s="23">
        <v>158114</v>
      </c>
      <c r="H40" s="23">
        <v>158114</v>
      </c>
      <c r="I40" s="23">
        <v>91114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91114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</row>
    <row r="41" spans="1:244" ht="78.75">
      <c r="A41" s="20">
        <f t="shared" si="0"/>
        <v>33</v>
      </c>
      <c r="B41" s="21" t="s">
        <v>61</v>
      </c>
      <c r="C41" s="21" t="s">
        <v>62</v>
      </c>
      <c r="D41" s="21" t="s">
        <v>34</v>
      </c>
      <c r="E41" s="21" t="s">
        <v>35</v>
      </c>
      <c r="F41" s="22" t="s">
        <v>63</v>
      </c>
      <c r="G41" s="23">
        <v>4358198</v>
      </c>
      <c r="H41" s="23">
        <v>4358198</v>
      </c>
      <c r="I41" s="23">
        <v>83900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83900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</row>
    <row r="42" spans="1:244" ht="15.75">
      <c r="A42" s="20">
        <f t="shared" si="0"/>
        <v>34</v>
      </c>
      <c r="B42" s="21" t="s">
        <v>61</v>
      </c>
      <c r="C42" s="21" t="s">
        <v>62</v>
      </c>
      <c r="D42" s="21" t="s">
        <v>34</v>
      </c>
      <c r="E42" s="21" t="s">
        <v>37</v>
      </c>
      <c r="F42" s="22" t="s">
        <v>38</v>
      </c>
      <c r="G42" s="23">
        <v>4358198</v>
      </c>
      <c r="H42" s="23">
        <v>4358198</v>
      </c>
      <c r="I42" s="23">
        <v>83900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83900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</row>
    <row r="43" spans="1:244" ht="15.75">
      <c r="A43" s="20">
        <f t="shared" si="0"/>
        <v>35</v>
      </c>
      <c r="B43" s="21" t="s">
        <v>61</v>
      </c>
      <c r="C43" s="21" t="s">
        <v>62</v>
      </c>
      <c r="D43" s="21" t="s">
        <v>34</v>
      </c>
      <c r="E43" s="21" t="s">
        <v>39</v>
      </c>
      <c r="F43" s="22" t="s">
        <v>40</v>
      </c>
      <c r="G43" s="23">
        <v>4358198</v>
      </c>
      <c r="H43" s="23">
        <v>4358198</v>
      </c>
      <c r="I43" s="23">
        <v>83900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83900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</row>
    <row r="44" spans="1:244" ht="31.5">
      <c r="A44" s="20">
        <f t="shared" si="0"/>
        <v>36</v>
      </c>
      <c r="B44" s="21" t="s">
        <v>61</v>
      </c>
      <c r="C44" s="21" t="s">
        <v>62</v>
      </c>
      <c r="D44" s="21" t="s">
        <v>34</v>
      </c>
      <c r="E44" s="21" t="s">
        <v>41</v>
      </c>
      <c r="F44" s="22" t="s">
        <v>42</v>
      </c>
      <c r="G44" s="23">
        <v>2181101</v>
      </c>
      <c r="H44" s="23">
        <v>2181101</v>
      </c>
      <c r="I44" s="23">
        <v>44210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44210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</row>
    <row r="45" spans="1:244" ht="15.75">
      <c r="A45" s="20">
        <f t="shared" si="0"/>
        <v>37</v>
      </c>
      <c r="B45" s="21" t="s">
        <v>61</v>
      </c>
      <c r="C45" s="21" t="s">
        <v>62</v>
      </c>
      <c r="D45" s="21" t="s">
        <v>34</v>
      </c>
      <c r="E45" s="21" t="s">
        <v>43</v>
      </c>
      <c r="F45" s="22" t="s">
        <v>44</v>
      </c>
      <c r="G45" s="23">
        <v>1075749</v>
      </c>
      <c r="H45" s="23">
        <v>1075749</v>
      </c>
      <c r="I45" s="23">
        <v>39690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39690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</row>
    <row r="46" spans="1:244" ht="15.75">
      <c r="A46" s="20">
        <f t="shared" si="0"/>
        <v>38</v>
      </c>
      <c r="B46" s="21" t="s">
        <v>61</v>
      </c>
      <c r="C46" s="21" t="s">
        <v>62</v>
      </c>
      <c r="D46" s="21" t="s">
        <v>34</v>
      </c>
      <c r="E46" s="21" t="s">
        <v>45</v>
      </c>
      <c r="F46" s="22" t="s">
        <v>46</v>
      </c>
      <c r="G46" s="23">
        <v>1075749</v>
      </c>
      <c r="H46" s="23">
        <v>1075749</v>
      </c>
      <c r="I46" s="23">
        <v>39690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39690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</row>
    <row r="47" spans="1:244" ht="15.75">
      <c r="A47" s="20">
        <f t="shared" si="0"/>
        <v>39</v>
      </c>
      <c r="B47" s="21" t="s">
        <v>61</v>
      </c>
      <c r="C47" s="21" t="s">
        <v>62</v>
      </c>
      <c r="D47" s="21" t="s">
        <v>34</v>
      </c>
      <c r="E47" s="21" t="s">
        <v>47</v>
      </c>
      <c r="F47" s="22" t="s">
        <v>48</v>
      </c>
      <c r="G47" s="23">
        <v>1101348</v>
      </c>
      <c r="H47" s="23">
        <v>1101348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</row>
    <row r="48" spans="1:244" ht="15.75">
      <c r="A48" s="20">
        <f t="shared" si="0"/>
        <v>40</v>
      </c>
      <c r="B48" s="21" t="s">
        <v>61</v>
      </c>
      <c r="C48" s="21" t="s">
        <v>62</v>
      </c>
      <c r="D48" s="21" t="s">
        <v>34</v>
      </c>
      <c r="E48" s="21" t="s">
        <v>49</v>
      </c>
      <c r="F48" s="22" t="s">
        <v>50</v>
      </c>
      <c r="G48" s="23">
        <v>1101348</v>
      </c>
      <c r="H48" s="23">
        <v>1101348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</row>
    <row r="49" spans="1:244" ht="47.25">
      <c r="A49" s="20">
        <f t="shared" si="0"/>
        <v>41</v>
      </c>
      <c r="B49" s="21" t="s">
        <v>64</v>
      </c>
      <c r="C49" s="21" t="s">
        <v>65</v>
      </c>
      <c r="D49" s="21" t="s">
        <v>34</v>
      </c>
      <c r="E49" s="21" t="s">
        <v>35</v>
      </c>
      <c r="F49" s="22" t="s">
        <v>66</v>
      </c>
      <c r="G49" s="23">
        <v>8000</v>
      </c>
      <c r="H49" s="23">
        <v>8000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</row>
    <row r="50" spans="1:244" ht="15.75">
      <c r="A50" s="20">
        <f t="shared" si="0"/>
        <v>42</v>
      </c>
      <c r="B50" s="21" t="s">
        <v>64</v>
      </c>
      <c r="C50" s="21" t="s">
        <v>65</v>
      </c>
      <c r="D50" s="21" t="s">
        <v>34</v>
      </c>
      <c r="E50" s="21" t="s">
        <v>37</v>
      </c>
      <c r="F50" s="22" t="s">
        <v>38</v>
      </c>
      <c r="G50" s="23">
        <v>8000</v>
      </c>
      <c r="H50" s="23">
        <v>8000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</row>
    <row r="51" spans="1:244" ht="15.75">
      <c r="A51" s="20">
        <f t="shared" si="0"/>
        <v>43</v>
      </c>
      <c r="B51" s="21" t="s">
        <v>64</v>
      </c>
      <c r="C51" s="21" t="s">
        <v>65</v>
      </c>
      <c r="D51" s="21" t="s">
        <v>34</v>
      </c>
      <c r="E51" s="21" t="s">
        <v>39</v>
      </c>
      <c r="F51" s="22" t="s">
        <v>40</v>
      </c>
      <c r="G51" s="23">
        <v>8000</v>
      </c>
      <c r="H51" s="23">
        <v>8000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</row>
    <row r="52" spans="1:244" ht="31.5">
      <c r="A52" s="20">
        <f t="shared" si="0"/>
        <v>44</v>
      </c>
      <c r="B52" s="21" t="s">
        <v>64</v>
      </c>
      <c r="C52" s="21" t="s">
        <v>65</v>
      </c>
      <c r="D52" s="21" t="s">
        <v>34</v>
      </c>
      <c r="E52" s="21" t="s">
        <v>41</v>
      </c>
      <c r="F52" s="22" t="s">
        <v>42</v>
      </c>
      <c r="G52" s="23">
        <v>8000</v>
      </c>
      <c r="H52" s="23">
        <v>8000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</row>
    <row r="53" spans="1:244" ht="63">
      <c r="A53" s="20">
        <f t="shared" si="0"/>
        <v>45</v>
      </c>
      <c r="B53" s="21" t="s">
        <v>64</v>
      </c>
      <c r="C53" s="21" t="s">
        <v>67</v>
      </c>
      <c r="D53" s="21" t="s">
        <v>34</v>
      </c>
      <c r="E53" s="21" t="s">
        <v>35</v>
      </c>
      <c r="F53" s="22" t="s">
        <v>68</v>
      </c>
      <c r="G53" s="23">
        <v>8000</v>
      </c>
      <c r="H53" s="23">
        <v>8000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</row>
    <row r="54" spans="1:244" ht="15.75">
      <c r="A54" s="20">
        <f t="shared" si="0"/>
        <v>46</v>
      </c>
      <c r="B54" s="21" t="s">
        <v>64</v>
      </c>
      <c r="C54" s="21" t="s">
        <v>67</v>
      </c>
      <c r="D54" s="21" t="s">
        <v>34</v>
      </c>
      <c r="E54" s="21" t="s">
        <v>37</v>
      </c>
      <c r="F54" s="22" t="s">
        <v>38</v>
      </c>
      <c r="G54" s="23">
        <v>8000</v>
      </c>
      <c r="H54" s="23">
        <v>8000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</row>
    <row r="55" spans="1:244" ht="15.75">
      <c r="A55" s="20">
        <f t="shared" si="0"/>
        <v>47</v>
      </c>
      <c r="B55" s="21" t="s">
        <v>64</v>
      </c>
      <c r="C55" s="21" t="s">
        <v>67</v>
      </c>
      <c r="D55" s="21" t="s">
        <v>34</v>
      </c>
      <c r="E55" s="21" t="s">
        <v>39</v>
      </c>
      <c r="F55" s="22" t="s">
        <v>40</v>
      </c>
      <c r="G55" s="23">
        <v>8000</v>
      </c>
      <c r="H55" s="23">
        <v>8000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</row>
    <row r="56" spans="1:244" ht="31.5">
      <c r="A56" s="20">
        <f t="shared" si="0"/>
        <v>48</v>
      </c>
      <c r="B56" s="21" t="s">
        <v>64</v>
      </c>
      <c r="C56" s="21" t="s">
        <v>67</v>
      </c>
      <c r="D56" s="21" t="s">
        <v>34</v>
      </c>
      <c r="E56" s="21" t="s">
        <v>41</v>
      </c>
      <c r="F56" s="22" t="s">
        <v>42</v>
      </c>
      <c r="G56" s="23">
        <v>8000</v>
      </c>
      <c r="H56" s="23">
        <v>8000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</row>
    <row r="57" spans="1:244" ht="15.75">
      <c r="A57" s="20">
        <f t="shared" si="0"/>
        <v>49</v>
      </c>
      <c r="B57" s="21" t="s">
        <v>32</v>
      </c>
      <c r="C57" s="21" t="s">
        <v>69</v>
      </c>
      <c r="D57" s="21" t="s">
        <v>34</v>
      </c>
      <c r="E57" s="21" t="s">
        <v>35</v>
      </c>
      <c r="F57" s="22" t="s">
        <v>70</v>
      </c>
      <c r="G57" s="23">
        <v>21000</v>
      </c>
      <c r="H57" s="23">
        <v>21000</v>
      </c>
      <c r="I57" s="23">
        <v>13000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13000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</row>
    <row r="58" spans="1:244" ht="15.75">
      <c r="A58" s="20">
        <f t="shared" si="0"/>
        <v>50</v>
      </c>
      <c r="B58" s="21" t="s">
        <v>32</v>
      </c>
      <c r="C58" s="21" t="s">
        <v>69</v>
      </c>
      <c r="D58" s="21" t="s">
        <v>34</v>
      </c>
      <c r="E58" s="21" t="s">
        <v>37</v>
      </c>
      <c r="F58" s="22" t="s">
        <v>38</v>
      </c>
      <c r="G58" s="23">
        <v>21000</v>
      </c>
      <c r="H58" s="23">
        <v>21000</v>
      </c>
      <c r="I58" s="23">
        <v>13000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13000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</row>
    <row r="59" spans="1:244" ht="15.75">
      <c r="A59" s="20">
        <f t="shared" si="0"/>
        <v>51</v>
      </c>
      <c r="B59" s="21" t="s">
        <v>32</v>
      </c>
      <c r="C59" s="21" t="s">
        <v>69</v>
      </c>
      <c r="D59" s="21" t="s">
        <v>34</v>
      </c>
      <c r="E59" s="21" t="s">
        <v>39</v>
      </c>
      <c r="F59" s="22" t="s">
        <v>40</v>
      </c>
      <c r="G59" s="23">
        <v>21000</v>
      </c>
      <c r="H59" s="23">
        <v>21000</v>
      </c>
      <c r="I59" s="23">
        <v>13000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13000</v>
      </c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</row>
    <row r="60" spans="1:244" ht="31.5">
      <c r="A60" s="20">
        <f t="shared" si="0"/>
        <v>52</v>
      </c>
      <c r="B60" s="21" t="s">
        <v>32</v>
      </c>
      <c r="C60" s="21" t="s">
        <v>69</v>
      </c>
      <c r="D60" s="21" t="s">
        <v>34</v>
      </c>
      <c r="E60" s="21" t="s">
        <v>41</v>
      </c>
      <c r="F60" s="22" t="s">
        <v>42</v>
      </c>
      <c r="G60" s="23">
        <v>21000</v>
      </c>
      <c r="H60" s="23">
        <v>21000</v>
      </c>
      <c r="I60" s="23">
        <v>13000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13000</v>
      </c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</row>
    <row r="61" spans="1:244" ht="31.5">
      <c r="A61" s="20">
        <f t="shared" si="0"/>
        <v>53</v>
      </c>
      <c r="B61" s="21" t="s">
        <v>71</v>
      </c>
      <c r="C61" s="21" t="s">
        <v>72</v>
      </c>
      <c r="D61" s="21" t="s">
        <v>34</v>
      </c>
      <c r="E61" s="21" t="s">
        <v>35</v>
      </c>
      <c r="F61" s="22" t="s">
        <v>73</v>
      </c>
      <c r="G61" s="23">
        <v>21000</v>
      </c>
      <c r="H61" s="23">
        <v>21000</v>
      </c>
      <c r="I61" s="23">
        <v>13000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13000</v>
      </c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</row>
    <row r="62" spans="1:244" ht="15.75">
      <c r="A62" s="20">
        <f t="shared" si="0"/>
        <v>54</v>
      </c>
      <c r="B62" s="21" t="s">
        <v>71</v>
      </c>
      <c r="C62" s="21" t="s">
        <v>72</v>
      </c>
      <c r="D62" s="21" t="s">
        <v>34</v>
      </c>
      <c r="E62" s="21" t="s">
        <v>37</v>
      </c>
      <c r="F62" s="22" t="s">
        <v>38</v>
      </c>
      <c r="G62" s="23">
        <v>21000</v>
      </c>
      <c r="H62" s="23">
        <v>21000</v>
      </c>
      <c r="I62" s="23">
        <v>13000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13000</v>
      </c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</row>
    <row r="63" spans="1:244" ht="15.75">
      <c r="A63" s="20">
        <f t="shared" si="0"/>
        <v>55</v>
      </c>
      <c r="B63" s="21" t="s">
        <v>71</v>
      </c>
      <c r="C63" s="21" t="s">
        <v>72</v>
      </c>
      <c r="D63" s="21" t="s">
        <v>34</v>
      </c>
      <c r="E63" s="21" t="s">
        <v>39</v>
      </c>
      <c r="F63" s="22" t="s">
        <v>40</v>
      </c>
      <c r="G63" s="23">
        <v>21000</v>
      </c>
      <c r="H63" s="23">
        <v>21000</v>
      </c>
      <c r="I63" s="23">
        <v>13000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13000</v>
      </c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</row>
    <row r="64" spans="1:244" ht="31.5">
      <c r="A64" s="20">
        <f t="shared" si="0"/>
        <v>56</v>
      </c>
      <c r="B64" s="21" t="s">
        <v>71</v>
      </c>
      <c r="C64" s="21" t="s">
        <v>72</v>
      </c>
      <c r="D64" s="21" t="s">
        <v>34</v>
      </c>
      <c r="E64" s="21" t="s">
        <v>41</v>
      </c>
      <c r="F64" s="22" t="s">
        <v>42</v>
      </c>
      <c r="G64" s="23">
        <v>21000</v>
      </c>
      <c r="H64" s="23">
        <v>21000</v>
      </c>
      <c r="I64" s="23">
        <v>13000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13000</v>
      </c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</row>
    <row r="65" spans="1:244" ht="31.5">
      <c r="A65" s="20">
        <f t="shared" si="0"/>
        <v>57</v>
      </c>
      <c r="B65" s="21" t="s">
        <v>71</v>
      </c>
      <c r="C65" s="21" t="s">
        <v>74</v>
      </c>
      <c r="D65" s="21" t="s">
        <v>34</v>
      </c>
      <c r="E65" s="21" t="s">
        <v>35</v>
      </c>
      <c r="F65" s="22" t="s">
        <v>75</v>
      </c>
      <c r="G65" s="23">
        <v>33720</v>
      </c>
      <c r="H65" s="23">
        <v>33720</v>
      </c>
      <c r="I65" s="23">
        <v>33720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33720</v>
      </c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</row>
    <row r="66" spans="1:244" ht="15.75">
      <c r="A66" s="20">
        <f t="shared" si="0"/>
        <v>58</v>
      </c>
      <c r="B66" s="21" t="s">
        <v>71</v>
      </c>
      <c r="C66" s="21" t="s">
        <v>74</v>
      </c>
      <c r="D66" s="21" t="s">
        <v>34</v>
      </c>
      <c r="E66" s="21" t="s">
        <v>37</v>
      </c>
      <c r="F66" s="22" t="s">
        <v>38</v>
      </c>
      <c r="G66" s="23">
        <v>33720</v>
      </c>
      <c r="H66" s="23">
        <v>33720</v>
      </c>
      <c r="I66" s="23">
        <v>33720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33720</v>
      </c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</row>
    <row r="67" spans="1:244" ht="15.75">
      <c r="A67" s="20">
        <f t="shared" si="0"/>
        <v>59</v>
      </c>
      <c r="B67" s="21" t="s">
        <v>71</v>
      </c>
      <c r="C67" s="21" t="s">
        <v>74</v>
      </c>
      <c r="D67" s="21" t="s">
        <v>34</v>
      </c>
      <c r="E67" s="21" t="s">
        <v>39</v>
      </c>
      <c r="F67" s="22" t="s">
        <v>40</v>
      </c>
      <c r="G67" s="23">
        <v>33720</v>
      </c>
      <c r="H67" s="23">
        <v>33720</v>
      </c>
      <c r="I67" s="23">
        <v>33720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33720</v>
      </c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</row>
    <row r="68" spans="1:244" ht="31.5">
      <c r="A68" s="20">
        <f t="shared" si="0"/>
        <v>60</v>
      </c>
      <c r="B68" s="21" t="s">
        <v>71</v>
      </c>
      <c r="C68" s="21" t="s">
        <v>74</v>
      </c>
      <c r="D68" s="21" t="s">
        <v>34</v>
      </c>
      <c r="E68" s="21" t="s">
        <v>41</v>
      </c>
      <c r="F68" s="22" t="s">
        <v>42</v>
      </c>
      <c r="G68" s="23">
        <v>33720</v>
      </c>
      <c r="H68" s="23">
        <v>33720</v>
      </c>
      <c r="I68" s="23">
        <v>33720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33720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</row>
    <row r="69" spans="1:244" ht="15.75">
      <c r="A69" s="20">
        <f t="shared" si="0"/>
        <v>61</v>
      </c>
      <c r="B69" s="21" t="s">
        <v>32</v>
      </c>
      <c r="C69" s="21" t="s">
        <v>37</v>
      </c>
      <c r="D69" s="21" t="s">
        <v>34</v>
      </c>
      <c r="E69" s="21" t="s">
        <v>35</v>
      </c>
      <c r="F69" s="22" t="s">
        <v>76</v>
      </c>
      <c r="G69" s="23">
        <v>49000</v>
      </c>
      <c r="H69" s="23">
        <v>49000</v>
      </c>
      <c r="I69" s="23">
        <v>49000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49000</v>
      </c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</row>
    <row r="70" spans="1:244" ht="15.75">
      <c r="A70" s="20">
        <f t="shared" si="0"/>
        <v>62</v>
      </c>
      <c r="B70" s="21" t="s">
        <v>32</v>
      </c>
      <c r="C70" s="21" t="s">
        <v>37</v>
      </c>
      <c r="D70" s="21" t="s">
        <v>34</v>
      </c>
      <c r="E70" s="21" t="s">
        <v>37</v>
      </c>
      <c r="F70" s="22" t="s">
        <v>38</v>
      </c>
      <c r="G70" s="23">
        <v>49000</v>
      </c>
      <c r="H70" s="23">
        <v>49000</v>
      </c>
      <c r="I70" s="23">
        <v>49000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49000</v>
      </c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</row>
    <row r="71" spans="1:244" ht="15.75">
      <c r="A71" s="20">
        <f t="shared" si="0"/>
        <v>63</v>
      </c>
      <c r="B71" s="21" t="s">
        <v>32</v>
      </c>
      <c r="C71" s="21" t="s">
        <v>37</v>
      </c>
      <c r="D71" s="21" t="s">
        <v>34</v>
      </c>
      <c r="E71" s="21" t="s">
        <v>39</v>
      </c>
      <c r="F71" s="22" t="s">
        <v>40</v>
      </c>
      <c r="G71" s="23">
        <v>49000</v>
      </c>
      <c r="H71" s="23">
        <v>49000</v>
      </c>
      <c r="I71" s="23">
        <v>49000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49000</v>
      </c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</row>
    <row r="72" spans="1:244" ht="31.5">
      <c r="A72" s="20">
        <f t="shared" si="0"/>
        <v>64</v>
      </c>
      <c r="B72" s="21" t="s">
        <v>32</v>
      </c>
      <c r="C72" s="21" t="s">
        <v>37</v>
      </c>
      <c r="D72" s="21" t="s">
        <v>34</v>
      </c>
      <c r="E72" s="21" t="s">
        <v>41</v>
      </c>
      <c r="F72" s="22" t="s">
        <v>42</v>
      </c>
      <c r="G72" s="23">
        <v>49000</v>
      </c>
      <c r="H72" s="23">
        <v>49000</v>
      </c>
      <c r="I72" s="23">
        <v>49000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49000</v>
      </c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</row>
    <row r="73" spans="1:244" ht="63">
      <c r="A73" s="20">
        <f t="shared" si="0"/>
        <v>65</v>
      </c>
      <c r="B73" s="21" t="s">
        <v>32</v>
      </c>
      <c r="C73" s="21" t="s">
        <v>39</v>
      </c>
      <c r="D73" s="21" t="s">
        <v>34</v>
      </c>
      <c r="E73" s="21" t="s">
        <v>35</v>
      </c>
      <c r="F73" s="22" t="s">
        <v>77</v>
      </c>
      <c r="G73" s="23">
        <v>49000</v>
      </c>
      <c r="H73" s="23">
        <v>49000</v>
      </c>
      <c r="I73" s="23">
        <v>49000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49000</v>
      </c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</row>
    <row r="74" spans="1:244" ht="15.75">
      <c r="A74" s="20">
        <f t="shared" ref="A74:A137" si="1">A73+1</f>
        <v>66</v>
      </c>
      <c r="B74" s="21" t="s">
        <v>32</v>
      </c>
      <c r="C74" s="21" t="s">
        <v>39</v>
      </c>
      <c r="D74" s="21" t="s">
        <v>34</v>
      </c>
      <c r="E74" s="21" t="s">
        <v>37</v>
      </c>
      <c r="F74" s="22" t="s">
        <v>38</v>
      </c>
      <c r="G74" s="23">
        <v>49000</v>
      </c>
      <c r="H74" s="23">
        <v>49000</v>
      </c>
      <c r="I74" s="23">
        <v>49000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49000</v>
      </c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</row>
    <row r="75" spans="1:244" ht="15.75">
      <c r="A75" s="20">
        <f t="shared" si="1"/>
        <v>67</v>
      </c>
      <c r="B75" s="21" t="s">
        <v>32</v>
      </c>
      <c r="C75" s="21" t="s">
        <v>39</v>
      </c>
      <c r="D75" s="21" t="s">
        <v>34</v>
      </c>
      <c r="E75" s="21" t="s">
        <v>39</v>
      </c>
      <c r="F75" s="22" t="s">
        <v>40</v>
      </c>
      <c r="G75" s="23">
        <v>49000</v>
      </c>
      <c r="H75" s="23">
        <v>49000</v>
      </c>
      <c r="I75" s="23">
        <v>49000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49000</v>
      </c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</row>
    <row r="76" spans="1:244" ht="31.5">
      <c r="A76" s="20">
        <f t="shared" si="1"/>
        <v>68</v>
      </c>
      <c r="B76" s="21" t="s">
        <v>32</v>
      </c>
      <c r="C76" s="21" t="s">
        <v>39</v>
      </c>
      <c r="D76" s="21" t="s">
        <v>34</v>
      </c>
      <c r="E76" s="21" t="s">
        <v>41</v>
      </c>
      <c r="F76" s="22" t="s">
        <v>42</v>
      </c>
      <c r="G76" s="23">
        <v>49000</v>
      </c>
      <c r="H76" s="23">
        <v>49000</v>
      </c>
      <c r="I76" s="23">
        <v>49000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49000</v>
      </c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</row>
    <row r="77" spans="1:244" ht="63">
      <c r="A77" s="20">
        <f t="shared" si="1"/>
        <v>69</v>
      </c>
      <c r="B77" s="21" t="s">
        <v>62</v>
      </c>
      <c r="C77" s="21" t="s">
        <v>78</v>
      </c>
      <c r="D77" s="21" t="s">
        <v>34</v>
      </c>
      <c r="E77" s="21" t="s">
        <v>35</v>
      </c>
      <c r="F77" s="22" t="s">
        <v>79</v>
      </c>
      <c r="G77" s="23">
        <v>49000</v>
      </c>
      <c r="H77" s="23">
        <v>49000</v>
      </c>
      <c r="I77" s="23">
        <v>49000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49000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</row>
    <row r="78" spans="1:244" ht="15.75">
      <c r="A78" s="20">
        <f t="shared" si="1"/>
        <v>70</v>
      </c>
      <c r="B78" s="21" t="s">
        <v>62</v>
      </c>
      <c r="C78" s="21" t="s">
        <v>78</v>
      </c>
      <c r="D78" s="21" t="s">
        <v>34</v>
      </c>
      <c r="E78" s="21" t="s">
        <v>37</v>
      </c>
      <c r="F78" s="22" t="s">
        <v>38</v>
      </c>
      <c r="G78" s="23">
        <v>49000</v>
      </c>
      <c r="H78" s="23">
        <v>49000</v>
      </c>
      <c r="I78" s="23">
        <v>49000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49000</v>
      </c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</row>
    <row r="79" spans="1:244" ht="15.75">
      <c r="A79" s="20">
        <f t="shared" si="1"/>
        <v>71</v>
      </c>
      <c r="B79" s="21" t="s">
        <v>62</v>
      </c>
      <c r="C79" s="21" t="s">
        <v>78</v>
      </c>
      <c r="D79" s="21" t="s">
        <v>34</v>
      </c>
      <c r="E79" s="21" t="s">
        <v>39</v>
      </c>
      <c r="F79" s="22" t="s">
        <v>40</v>
      </c>
      <c r="G79" s="23">
        <v>49000</v>
      </c>
      <c r="H79" s="23">
        <v>49000</v>
      </c>
      <c r="I79" s="23">
        <v>49000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49000</v>
      </c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</row>
    <row r="80" spans="1:244" ht="31.5">
      <c r="A80" s="20">
        <f t="shared" si="1"/>
        <v>72</v>
      </c>
      <c r="B80" s="21" t="s">
        <v>62</v>
      </c>
      <c r="C80" s="21" t="s">
        <v>78</v>
      </c>
      <c r="D80" s="21" t="s">
        <v>34</v>
      </c>
      <c r="E80" s="21" t="s">
        <v>41</v>
      </c>
      <c r="F80" s="22" t="s">
        <v>42</v>
      </c>
      <c r="G80" s="23">
        <v>49000</v>
      </c>
      <c r="H80" s="23">
        <v>49000</v>
      </c>
      <c r="I80" s="23">
        <v>49000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49000</v>
      </c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</row>
    <row r="81" spans="1:244" ht="15.75">
      <c r="A81" s="20">
        <f t="shared" si="1"/>
        <v>73</v>
      </c>
      <c r="B81" s="21" t="s">
        <v>32</v>
      </c>
      <c r="C81" s="21" t="s">
        <v>80</v>
      </c>
      <c r="D81" s="21" t="s">
        <v>34</v>
      </c>
      <c r="E81" s="21" t="s">
        <v>35</v>
      </c>
      <c r="F81" s="22" t="s">
        <v>81</v>
      </c>
      <c r="G81" s="23">
        <v>392432</v>
      </c>
      <c r="H81" s="23">
        <v>392432</v>
      </c>
      <c r="I81" s="23">
        <v>35000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35000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</row>
    <row r="82" spans="1:244" ht="15.75">
      <c r="A82" s="20">
        <f t="shared" si="1"/>
        <v>74</v>
      </c>
      <c r="B82" s="21" t="s">
        <v>32</v>
      </c>
      <c r="C82" s="21" t="s">
        <v>80</v>
      </c>
      <c r="D82" s="21" t="s">
        <v>34</v>
      </c>
      <c r="E82" s="21" t="s">
        <v>37</v>
      </c>
      <c r="F82" s="22" t="s">
        <v>38</v>
      </c>
      <c r="G82" s="23">
        <v>392432</v>
      </c>
      <c r="H82" s="23">
        <v>392432</v>
      </c>
      <c r="I82" s="23">
        <v>35000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35000</v>
      </c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</row>
    <row r="83" spans="1:244" ht="15.75">
      <c r="A83" s="20">
        <f t="shared" si="1"/>
        <v>75</v>
      </c>
      <c r="B83" s="21" t="s">
        <v>32</v>
      </c>
      <c r="C83" s="21" t="s">
        <v>80</v>
      </c>
      <c r="D83" s="21" t="s">
        <v>34</v>
      </c>
      <c r="E83" s="21" t="s">
        <v>39</v>
      </c>
      <c r="F83" s="22" t="s">
        <v>40</v>
      </c>
      <c r="G83" s="23">
        <v>392432</v>
      </c>
      <c r="H83" s="23">
        <v>392432</v>
      </c>
      <c r="I83" s="23">
        <v>35000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35000</v>
      </c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</row>
    <row r="84" spans="1:244" ht="31.5">
      <c r="A84" s="20">
        <f t="shared" si="1"/>
        <v>76</v>
      </c>
      <c r="B84" s="21" t="s">
        <v>32</v>
      </c>
      <c r="C84" s="21" t="s">
        <v>80</v>
      </c>
      <c r="D84" s="21" t="s">
        <v>34</v>
      </c>
      <c r="E84" s="21" t="s">
        <v>41</v>
      </c>
      <c r="F84" s="22" t="s">
        <v>42</v>
      </c>
      <c r="G84" s="23">
        <v>57462</v>
      </c>
      <c r="H84" s="23">
        <v>57462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</row>
    <row r="85" spans="1:244" ht="15.75">
      <c r="A85" s="20">
        <f t="shared" si="1"/>
        <v>77</v>
      </c>
      <c r="B85" s="21" t="s">
        <v>32</v>
      </c>
      <c r="C85" s="21" t="s">
        <v>80</v>
      </c>
      <c r="D85" s="21" t="s">
        <v>34</v>
      </c>
      <c r="E85" s="21" t="s">
        <v>82</v>
      </c>
      <c r="F85" s="22" t="s">
        <v>83</v>
      </c>
      <c r="G85" s="23">
        <v>35000</v>
      </c>
      <c r="H85" s="23">
        <v>35000</v>
      </c>
      <c r="I85" s="23">
        <v>35000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35000</v>
      </c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</row>
    <row r="86" spans="1:244" ht="31.5">
      <c r="A86" s="20">
        <f t="shared" si="1"/>
        <v>78</v>
      </c>
      <c r="B86" s="21" t="s">
        <v>32</v>
      </c>
      <c r="C86" s="21" t="s">
        <v>80</v>
      </c>
      <c r="D86" s="21" t="s">
        <v>34</v>
      </c>
      <c r="E86" s="21" t="s">
        <v>84</v>
      </c>
      <c r="F86" s="22" t="s">
        <v>85</v>
      </c>
      <c r="G86" s="23">
        <v>35000</v>
      </c>
      <c r="H86" s="23">
        <v>35000</v>
      </c>
      <c r="I86" s="23">
        <v>35000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35000</v>
      </c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</row>
    <row r="87" spans="1:244" ht="15.75">
      <c r="A87" s="20">
        <f t="shared" si="1"/>
        <v>79</v>
      </c>
      <c r="B87" s="21" t="s">
        <v>32</v>
      </c>
      <c r="C87" s="21" t="s">
        <v>80</v>
      </c>
      <c r="D87" s="21" t="s">
        <v>34</v>
      </c>
      <c r="E87" s="21" t="s">
        <v>43</v>
      </c>
      <c r="F87" s="22" t="s">
        <v>44</v>
      </c>
      <c r="G87" s="23">
        <v>299970</v>
      </c>
      <c r="H87" s="23">
        <v>299970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</row>
    <row r="88" spans="1:244" ht="15.75">
      <c r="A88" s="20">
        <f t="shared" si="1"/>
        <v>80</v>
      </c>
      <c r="B88" s="21" t="s">
        <v>32</v>
      </c>
      <c r="C88" s="21" t="s">
        <v>80</v>
      </c>
      <c r="D88" s="21" t="s">
        <v>34</v>
      </c>
      <c r="E88" s="21" t="s">
        <v>45</v>
      </c>
      <c r="F88" s="22" t="s">
        <v>46</v>
      </c>
      <c r="G88" s="23">
        <v>299970</v>
      </c>
      <c r="H88" s="23">
        <v>299970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</row>
    <row r="89" spans="1:244" ht="15.75">
      <c r="A89" s="20">
        <f t="shared" si="1"/>
        <v>81</v>
      </c>
      <c r="B89" s="21" t="s">
        <v>86</v>
      </c>
      <c r="C89" s="21" t="s">
        <v>87</v>
      </c>
      <c r="D89" s="21" t="s">
        <v>34</v>
      </c>
      <c r="E89" s="21" t="s">
        <v>35</v>
      </c>
      <c r="F89" s="22" t="s">
        <v>88</v>
      </c>
      <c r="G89" s="23">
        <v>33816</v>
      </c>
      <c r="H89" s="23">
        <v>33816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</row>
    <row r="90" spans="1:244" ht="15.75">
      <c r="A90" s="20">
        <f t="shared" si="1"/>
        <v>82</v>
      </c>
      <c r="B90" s="21" t="s">
        <v>86</v>
      </c>
      <c r="C90" s="21" t="s">
        <v>87</v>
      </c>
      <c r="D90" s="21" t="s">
        <v>34</v>
      </c>
      <c r="E90" s="21" t="s">
        <v>37</v>
      </c>
      <c r="F90" s="22" t="s">
        <v>38</v>
      </c>
      <c r="G90" s="23">
        <v>33816</v>
      </c>
      <c r="H90" s="23">
        <v>33816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</row>
    <row r="91" spans="1:244" ht="15.75">
      <c r="A91" s="20">
        <f t="shared" si="1"/>
        <v>83</v>
      </c>
      <c r="B91" s="21" t="s">
        <v>86</v>
      </c>
      <c r="C91" s="21" t="s">
        <v>87</v>
      </c>
      <c r="D91" s="21" t="s">
        <v>34</v>
      </c>
      <c r="E91" s="21" t="s">
        <v>39</v>
      </c>
      <c r="F91" s="22" t="s">
        <v>40</v>
      </c>
      <c r="G91" s="23">
        <v>33816</v>
      </c>
      <c r="H91" s="23">
        <v>33816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</row>
    <row r="92" spans="1:244" ht="31.5">
      <c r="A92" s="20">
        <f t="shared" si="1"/>
        <v>84</v>
      </c>
      <c r="B92" s="21" t="s">
        <v>86</v>
      </c>
      <c r="C92" s="21" t="s">
        <v>87</v>
      </c>
      <c r="D92" s="21" t="s">
        <v>34</v>
      </c>
      <c r="E92" s="21" t="s">
        <v>41</v>
      </c>
      <c r="F92" s="22" t="s">
        <v>42</v>
      </c>
      <c r="G92" s="23">
        <v>33816</v>
      </c>
      <c r="H92" s="23">
        <v>33816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</row>
    <row r="93" spans="1:244" ht="47.25">
      <c r="A93" s="20">
        <f t="shared" si="1"/>
        <v>85</v>
      </c>
      <c r="B93" s="21" t="s">
        <v>89</v>
      </c>
      <c r="C93" s="21" t="s">
        <v>90</v>
      </c>
      <c r="D93" s="21" t="s">
        <v>34</v>
      </c>
      <c r="E93" s="21" t="s">
        <v>35</v>
      </c>
      <c r="F93" s="22" t="s">
        <v>91</v>
      </c>
      <c r="G93" s="23">
        <v>334970</v>
      </c>
      <c r="H93" s="23">
        <v>334970</v>
      </c>
      <c r="I93" s="23">
        <v>35000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35000</v>
      </c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</row>
    <row r="94" spans="1:244" ht="15.75">
      <c r="A94" s="20">
        <f t="shared" si="1"/>
        <v>86</v>
      </c>
      <c r="B94" s="21" t="s">
        <v>89</v>
      </c>
      <c r="C94" s="21" t="s">
        <v>90</v>
      </c>
      <c r="D94" s="21" t="s">
        <v>34</v>
      </c>
      <c r="E94" s="21" t="s">
        <v>37</v>
      </c>
      <c r="F94" s="22" t="s">
        <v>38</v>
      </c>
      <c r="G94" s="23">
        <v>334970</v>
      </c>
      <c r="H94" s="23">
        <v>334970</v>
      </c>
      <c r="I94" s="23">
        <v>35000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35000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</row>
    <row r="95" spans="1:244" ht="15.75">
      <c r="A95" s="20">
        <f t="shared" si="1"/>
        <v>87</v>
      </c>
      <c r="B95" s="21" t="s">
        <v>89</v>
      </c>
      <c r="C95" s="21" t="s">
        <v>90</v>
      </c>
      <c r="D95" s="21" t="s">
        <v>34</v>
      </c>
      <c r="E95" s="21" t="s">
        <v>39</v>
      </c>
      <c r="F95" s="22" t="s">
        <v>40</v>
      </c>
      <c r="G95" s="23">
        <v>334970</v>
      </c>
      <c r="H95" s="23">
        <v>334970</v>
      </c>
      <c r="I95" s="23">
        <v>35000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35000</v>
      </c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</row>
    <row r="96" spans="1:244" ht="15.75">
      <c r="A96" s="20">
        <f t="shared" si="1"/>
        <v>88</v>
      </c>
      <c r="B96" s="21" t="s">
        <v>89</v>
      </c>
      <c r="C96" s="21" t="s">
        <v>90</v>
      </c>
      <c r="D96" s="21" t="s">
        <v>34</v>
      </c>
      <c r="E96" s="21" t="s">
        <v>82</v>
      </c>
      <c r="F96" s="22" t="s">
        <v>83</v>
      </c>
      <c r="G96" s="23">
        <v>35000</v>
      </c>
      <c r="H96" s="23">
        <v>35000</v>
      </c>
      <c r="I96" s="23">
        <v>35000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35000</v>
      </c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</row>
    <row r="97" spans="1:244" ht="31.5">
      <c r="A97" s="20">
        <f t="shared" si="1"/>
        <v>89</v>
      </c>
      <c r="B97" s="21" t="s">
        <v>89</v>
      </c>
      <c r="C97" s="21" t="s">
        <v>90</v>
      </c>
      <c r="D97" s="21" t="s">
        <v>34</v>
      </c>
      <c r="E97" s="21" t="s">
        <v>84</v>
      </c>
      <c r="F97" s="22" t="s">
        <v>85</v>
      </c>
      <c r="G97" s="23">
        <v>35000</v>
      </c>
      <c r="H97" s="23">
        <v>35000</v>
      </c>
      <c r="I97" s="23">
        <v>35000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35000</v>
      </c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</row>
    <row r="98" spans="1:244" ht="15.75">
      <c r="A98" s="20">
        <f t="shared" si="1"/>
        <v>90</v>
      </c>
      <c r="B98" s="21" t="s">
        <v>89</v>
      </c>
      <c r="C98" s="21" t="s">
        <v>90</v>
      </c>
      <c r="D98" s="21" t="s">
        <v>34</v>
      </c>
      <c r="E98" s="21" t="s">
        <v>43</v>
      </c>
      <c r="F98" s="22" t="s">
        <v>44</v>
      </c>
      <c r="G98" s="23">
        <v>299970</v>
      </c>
      <c r="H98" s="23">
        <v>299970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</row>
    <row r="99" spans="1:244" ht="15.75">
      <c r="A99" s="20">
        <f t="shared" si="1"/>
        <v>91</v>
      </c>
      <c r="B99" s="21" t="s">
        <v>89</v>
      </c>
      <c r="C99" s="21" t="s">
        <v>90</v>
      </c>
      <c r="D99" s="21" t="s">
        <v>34</v>
      </c>
      <c r="E99" s="21" t="s">
        <v>45</v>
      </c>
      <c r="F99" s="22" t="s">
        <v>46</v>
      </c>
      <c r="G99" s="23">
        <v>299970</v>
      </c>
      <c r="H99" s="23">
        <v>299970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</row>
    <row r="100" spans="1:244" ht="31.5">
      <c r="A100" s="20">
        <f t="shared" si="1"/>
        <v>92</v>
      </c>
      <c r="B100" s="21" t="s">
        <v>32</v>
      </c>
      <c r="C100" s="21" t="s">
        <v>92</v>
      </c>
      <c r="D100" s="21" t="s">
        <v>34</v>
      </c>
      <c r="E100" s="21" t="s">
        <v>35</v>
      </c>
      <c r="F100" s="22" t="s">
        <v>93</v>
      </c>
      <c r="G100" s="23">
        <v>23646</v>
      </c>
      <c r="H100" s="23">
        <v>23646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</row>
    <row r="101" spans="1:244" ht="15.75">
      <c r="A101" s="20">
        <f t="shared" si="1"/>
        <v>93</v>
      </c>
      <c r="B101" s="21" t="s">
        <v>32</v>
      </c>
      <c r="C101" s="21" t="s">
        <v>92</v>
      </c>
      <c r="D101" s="21" t="s">
        <v>34</v>
      </c>
      <c r="E101" s="21" t="s">
        <v>37</v>
      </c>
      <c r="F101" s="22" t="s">
        <v>38</v>
      </c>
      <c r="G101" s="23">
        <v>23646</v>
      </c>
      <c r="H101" s="23">
        <v>23646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</row>
    <row r="102" spans="1:244" ht="15.75">
      <c r="A102" s="20">
        <f t="shared" si="1"/>
        <v>94</v>
      </c>
      <c r="B102" s="21" t="s">
        <v>32</v>
      </c>
      <c r="C102" s="21" t="s">
        <v>92</v>
      </c>
      <c r="D102" s="21" t="s">
        <v>34</v>
      </c>
      <c r="E102" s="21" t="s">
        <v>39</v>
      </c>
      <c r="F102" s="22" t="s">
        <v>40</v>
      </c>
      <c r="G102" s="23">
        <v>23646</v>
      </c>
      <c r="H102" s="23">
        <v>23646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</row>
    <row r="103" spans="1:244" ht="31.5">
      <c r="A103" s="20">
        <f t="shared" si="1"/>
        <v>95</v>
      </c>
      <c r="B103" s="21" t="s">
        <v>32</v>
      </c>
      <c r="C103" s="21" t="s">
        <v>92</v>
      </c>
      <c r="D103" s="21" t="s">
        <v>34</v>
      </c>
      <c r="E103" s="21" t="s">
        <v>41</v>
      </c>
      <c r="F103" s="22" t="s">
        <v>42</v>
      </c>
      <c r="G103" s="23">
        <v>23646</v>
      </c>
      <c r="H103" s="23">
        <v>23646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</row>
    <row r="104" spans="1:244" ht="31.5">
      <c r="A104" s="20">
        <f t="shared" si="1"/>
        <v>96</v>
      </c>
      <c r="B104" s="21" t="s">
        <v>94</v>
      </c>
      <c r="C104" s="21" t="s">
        <v>95</v>
      </c>
      <c r="D104" s="21" t="s">
        <v>34</v>
      </c>
      <c r="E104" s="21" t="s">
        <v>35</v>
      </c>
      <c r="F104" s="22" t="s">
        <v>96</v>
      </c>
      <c r="G104" s="23">
        <v>23646</v>
      </c>
      <c r="H104" s="23">
        <v>23646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</row>
    <row r="105" spans="1:244" ht="15.75">
      <c r="A105" s="20">
        <f t="shared" si="1"/>
        <v>97</v>
      </c>
      <c r="B105" s="21" t="s">
        <v>94</v>
      </c>
      <c r="C105" s="21" t="s">
        <v>95</v>
      </c>
      <c r="D105" s="21" t="s">
        <v>34</v>
      </c>
      <c r="E105" s="21" t="s">
        <v>37</v>
      </c>
      <c r="F105" s="22" t="s">
        <v>38</v>
      </c>
      <c r="G105" s="23">
        <v>23646</v>
      </c>
      <c r="H105" s="23">
        <v>23646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</row>
    <row r="106" spans="1:244" ht="15.75">
      <c r="A106" s="20">
        <f t="shared" si="1"/>
        <v>98</v>
      </c>
      <c r="B106" s="21" t="s">
        <v>94</v>
      </c>
      <c r="C106" s="21" t="s">
        <v>95</v>
      </c>
      <c r="D106" s="21" t="s">
        <v>34</v>
      </c>
      <c r="E106" s="21" t="s">
        <v>39</v>
      </c>
      <c r="F106" s="22" t="s">
        <v>40</v>
      </c>
      <c r="G106" s="23">
        <v>23646</v>
      </c>
      <c r="H106" s="23">
        <v>23646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</row>
    <row r="107" spans="1:244" ht="31.5">
      <c r="A107" s="20">
        <f t="shared" si="1"/>
        <v>99</v>
      </c>
      <c r="B107" s="21" t="s">
        <v>94</v>
      </c>
      <c r="C107" s="21" t="s">
        <v>95</v>
      </c>
      <c r="D107" s="21" t="s">
        <v>34</v>
      </c>
      <c r="E107" s="21" t="s">
        <v>41</v>
      </c>
      <c r="F107" s="22" t="s">
        <v>42</v>
      </c>
      <c r="G107" s="23">
        <v>23646</v>
      </c>
      <c r="H107" s="23">
        <v>23646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</row>
    <row r="108" spans="1:244" ht="15.75">
      <c r="A108" s="20">
        <f t="shared" si="1"/>
        <v>100</v>
      </c>
      <c r="B108" s="21" t="s">
        <v>32</v>
      </c>
      <c r="C108" s="21" t="s">
        <v>97</v>
      </c>
      <c r="D108" s="21" t="s">
        <v>34</v>
      </c>
      <c r="E108" s="21" t="s">
        <v>35</v>
      </c>
      <c r="F108" s="22" t="s">
        <v>98</v>
      </c>
      <c r="G108" s="23">
        <v>69000</v>
      </c>
      <c r="H108" s="23">
        <v>69000</v>
      </c>
      <c r="I108" s="23">
        <v>11000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11000</v>
      </c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</row>
    <row r="109" spans="1:244" ht="15.75">
      <c r="A109" s="20">
        <f t="shared" si="1"/>
        <v>101</v>
      </c>
      <c r="B109" s="21" t="s">
        <v>32</v>
      </c>
      <c r="C109" s="21" t="s">
        <v>97</v>
      </c>
      <c r="D109" s="21" t="s">
        <v>34</v>
      </c>
      <c r="E109" s="21" t="s">
        <v>37</v>
      </c>
      <c r="F109" s="22" t="s">
        <v>38</v>
      </c>
      <c r="G109" s="23">
        <v>69000</v>
      </c>
      <c r="H109" s="23">
        <v>69000</v>
      </c>
      <c r="I109" s="23">
        <v>11000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11000</v>
      </c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</row>
    <row r="110" spans="1:244" ht="15.75">
      <c r="A110" s="20">
        <f t="shared" si="1"/>
        <v>102</v>
      </c>
      <c r="B110" s="21" t="s">
        <v>32</v>
      </c>
      <c r="C110" s="21" t="s">
        <v>97</v>
      </c>
      <c r="D110" s="21" t="s">
        <v>34</v>
      </c>
      <c r="E110" s="21" t="s">
        <v>39</v>
      </c>
      <c r="F110" s="22" t="s">
        <v>40</v>
      </c>
      <c r="G110" s="23">
        <v>69000</v>
      </c>
      <c r="H110" s="23">
        <v>69000</v>
      </c>
      <c r="I110" s="23">
        <v>11000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11000</v>
      </c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</row>
    <row r="111" spans="1:244" ht="31.5">
      <c r="A111" s="20">
        <f t="shared" si="1"/>
        <v>103</v>
      </c>
      <c r="B111" s="21" t="s">
        <v>32</v>
      </c>
      <c r="C111" s="21" t="s">
        <v>97</v>
      </c>
      <c r="D111" s="21" t="s">
        <v>34</v>
      </c>
      <c r="E111" s="21" t="s">
        <v>41</v>
      </c>
      <c r="F111" s="22" t="s">
        <v>42</v>
      </c>
      <c r="G111" s="23">
        <v>11000</v>
      </c>
      <c r="H111" s="23">
        <v>11000</v>
      </c>
      <c r="I111" s="23">
        <v>11000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11000</v>
      </c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</row>
    <row r="112" spans="1:244" ht="15.75">
      <c r="A112" s="20">
        <f t="shared" si="1"/>
        <v>104</v>
      </c>
      <c r="B112" s="21" t="s">
        <v>32</v>
      </c>
      <c r="C112" s="21" t="s">
        <v>97</v>
      </c>
      <c r="D112" s="21" t="s">
        <v>34</v>
      </c>
      <c r="E112" s="21" t="s">
        <v>43</v>
      </c>
      <c r="F112" s="22" t="s">
        <v>44</v>
      </c>
      <c r="G112" s="23">
        <v>58000</v>
      </c>
      <c r="H112" s="23">
        <v>58000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</row>
    <row r="113" spans="1:244" ht="15.75">
      <c r="A113" s="20">
        <f t="shared" si="1"/>
        <v>105</v>
      </c>
      <c r="B113" s="21" t="s">
        <v>32</v>
      </c>
      <c r="C113" s="21" t="s">
        <v>97</v>
      </c>
      <c r="D113" s="21" t="s">
        <v>34</v>
      </c>
      <c r="E113" s="21" t="s">
        <v>45</v>
      </c>
      <c r="F113" s="22" t="s">
        <v>46</v>
      </c>
      <c r="G113" s="23">
        <v>58000</v>
      </c>
      <c r="H113" s="23">
        <v>58000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</row>
    <row r="114" spans="1:244" ht="15.75">
      <c r="A114" s="20">
        <f t="shared" si="1"/>
        <v>106</v>
      </c>
      <c r="B114" s="21" t="s">
        <v>32</v>
      </c>
      <c r="C114" s="21" t="s">
        <v>99</v>
      </c>
      <c r="D114" s="21" t="s">
        <v>34</v>
      </c>
      <c r="E114" s="21" t="s">
        <v>35</v>
      </c>
      <c r="F114" s="22" t="s">
        <v>100</v>
      </c>
      <c r="G114" s="23">
        <v>69000</v>
      </c>
      <c r="H114" s="23">
        <v>69000</v>
      </c>
      <c r="I114" s="23">
        <v>11000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11000</v>
      </c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</row>
    <row r="115" spans="1:244" ht="15.75">
      <c r="A115" s="20">
        <f t="shared" si="1"/>
        <v>107</v>
      </c>
      <c r="B115" s="21" t="s">
        <v>32</v>
      </c>
      <c r="C115" s="21" t="s">
        <v>99</v>
      </c>
      <c r="D115" s="21" t="s">
        <v>34</v>
      </c>
      <c r="E115" s="21" t="s">
        <v>37</v>
      </c>
      <c r="F115" s="22" t="s">
        <v>38</v>
      </c>
      <c r="G115" s="23">
        <v>69000</v>
      </c>
      <c r="H115" s="23">
        <v>69000</v>
      </c>
      <c r="I115" s="23">
        <v>11000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11000</v>
      </c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</row>
    <row r="116" spans="1:244" ht="15.75">
      <c r="A116" s="20">
        <f t="shared" si="1"/>
        <v>108</v>
      </c>
      <c r="B116" s="21" t="s">
        <v>32</v>
      </c>
      <c r="C116" s="21" t="s">
        <v>99</v>
      </c>
      <c r="D116" s="21" t="s">
        <v>34</v>
      </c>
      <c r="E116" s="21" t="s">
        <v>39</v>
      </c>
      <c r="F116" s="22" t="s">
        <v>40</v>
      </c>
      <c r="G116" s="23">
        <v>69000</v>
      </c>
      <c r="H116" s="23">
        <v>69000</v>
      </c>
      <c r="I116" s="23">
        <v>11000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11000</v>
      </c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</row>
    <row r="117" spans="1:244" ht="31.5">
      <c r="A117" s="20">
        <f t="shared" si="1"/>
        <v>109</v>
      </c>
      <c r="B117" s="21" t="s">
        <v>32</v>
      </c>
      <c r="C117" s="21" t="s">
        <v>99</v>
      </c>
      <c r="D117" s="21" t="s">
        <v>34</v>
      </c>
      <c r="E117" s="21" t="s">
        <v>41</v>
      </c>
      <c r="F117" s="22" t="s">
        <v>42</v>
      </c>
      <c r="G117" s="23">
        <v>11000</v>
      </c>
      <c r="H117" s="23">
        <v>11000</v>
      </c>
      <c r="I117" s="23">
        <v>11000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11000</v>
      </c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</row>
    <row r="118" spans="1:244" ht="15.75">
      <c r="A118" s="20">
        <f t="shared" si="1"/>
        <v>110</v>
      </c>
      <c r="B118" s="21" t="s">
        <v>32</v>
      </c>
      <c r="C118" s="21" t="s">
        <v>99</v>
      </c>
      <c r="D118" s="21" t="s">
        <v>34</v>
      </c>
      <c r="E118" s="21" t="s">
        <v>43</v>
      </c>
      <c r="F118" s="22" t="s">
        <v>44</v>
      </c>
      <c r="G118" s="23">
        <v>58000</v>
      </c>
      <c r="H118" s="23">
        <v>58000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</row>
    <row r="119" spans="1:244" ht="15.75">
      <c r="A119" s="20">
        <f t="shared" si="1"/>
        <v>111</v>
      </c>
      <c r="B119" s="21" t="s">
        <v>32</v>
      </c>
      <c r="C119" s="21" t="s">
        <v>99</v>
      </c>
      <c r="D119" s="21" t="s">
        <v>34</v>
      </c>
      <c r="E119" s="21" t="s">
        <v>45</v>
      </c>
      <c r="F119" s="22" t="s">
        <v>46</v>
      </c>
      <c r="G119" s="23">
        <v>58000</v>
      </c>
      <c r="H119" s="23">
        <v>58000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</row>
    <row r="120" spans="1:244" ht="31.5">
      <c r="A120" s="20">
        <f t="shared" si="1"/>
        <v>112</v>
      </c>
      <c r="B120" s="21" t="s">
        <v>101</v>
      </c>
      <c r="C120" s="21" t="s">
        <v>102</v>
      </c>
      <c r="D120" s="21" t="s">
        <v>34</v>
      </c>
      <c r="E120" s="21" t="s">
        <v>35</v>
      </c>
      <c r="F120" s="22" t="s">
        <v>103</v>
      </c>
      <c r="G120" s="23">
        <v>69000</v>
      </c>
      <c r="H120" s="23">
        <v>69000</v>
      </c>
      <c r="I120" s="23">
        <v>11000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11000</v>
      </c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</row>
    <row r="121" spans="1:244" ht="15.75">
      <c r="A121" s="20">
        <f t="shared" si="1"/>
        <v>113</v>
      </c>
      <c r="B121" s="21" t="s">
        <v>101</v>
      </c>
      <c r="C121" s="21" t="s">
        <v>102</v>
      </c>
      <c r="D121" s="21" t="s">
        <v>34</v>
      </c>
      <c r="E121" s="21" t="s">
        <v>37</v>
      </c>
      <c r="F121" s="22" t="s">
        <v>38</v>
      </c>
      <c r="G121" s="23">
        <v>69000</v>
      </c>
      <c r="H121" s="23">
        <v>69000</v>
      </c>
      <c r="I121" s="23">
        <v>11000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11000</v>
      </c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</row>
    <row r="122" spans="1:244" ht="15.75">
      <c r="A122" s="20">
        <f t="shared" si="1"/>
        <v>114</v>
      </c>
      <c r="B122" s="21" t="s">
        <v>101</v>
      </c>
      <c r="C122" s="21" t="s">
        <v>102</v>
      </c>
      <c r="D122" s="21" t="s">
        <v>34</v>
      </c>
      <c r="E122" s="21" t="s">
        <v>39</v>
      </c>
      <c r="F122" s="22" t="s">
        <v>40</v>
      </c>
      <c r="G122" s="23">
        <v>69000</v>
      </c>
      <c r="H122" s="23">
        <v>69000</v>
      </c>
      <c r="I122" s="23">
        <v>11000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11000</v>
      </c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</row>
    <row r="123" spans="1:244" ht="31.5">
      <c r="A123" s="20">
        <f t="shared" si="1"/>
        <v>115</v>
      </c>
      <c r="B123" s="21" t="s">
        <v>101</v>
      </c>
      <c r="C123" s="21" t="s">
        <v>102</v>
      </c>
      <c r="D123" s="21" t="s">
        <v>34</v>
      </c>
      <c r="E123" s="21" t="s">
        <v>41</v>
      </c>
      <c r="F123" s="22" t="s">
        <v>42</v>
      </c>
      <c r="G123" s="23">
        <v>11000</v>
      </c>
      <c r="H123" s="23">
        <v>11000</v>
      </c>
      <c r="I123" s="23">
        <v>11000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11000</v>
      </c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</row>
    <row r="124" spans="1:244" ht="15.75">
      <c r="A124" s="20">
        <f t="shared" si="1"/>
        <v>116</v>
      </c>
      <c r="B124" s="21" t="s">
        <v>101</v>
      </c>
      <c r="C124" s="21" t="s">
        <v>102</v>
      </c>
      <c r="D124" s="21" t="s">
        <v>34</v>
      </c>
      <c r="E124" s="21" t="s">
        <v>43</v>
      </c>
      <c r="F124" s="22" t="s">
        <v>44</v>
      </c>
      <c r="G124" s="23">
        <v>58000</v>
      </c>
      <c r="H124" s="23">
        <v>58000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</row>
    <row r="125" spans="1:244" ht="15.75">
      <c r="A125" s="20">
        <f t="shared" si="1"/>
        <v>117</v>
      </c>
      <c r="B125" s="21" t="s">
        <v>101</v>
      </c>
      <c r="C125" s="21" t="s">
        <v>102</v>
      </c>
      <c r="D125" s="21" t="s">
        <v>34</v>
      </c>
      <c r="E125" s="21" t="s">
        <v>45</v>
      </c>
      <c r="F125" s="22" t="s">
        <v>46</v>
      </c>
      <c r="G125" s="23">
        <v>58000</v>
      </c>
      <c r="H125" s="23">
        <v>58000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</row>
    <row r="126" spans="1:244" ht="15.75">
      <c r="A126" s="20">
        <f t="shared" si="1"/>
        <v>118</v>
      </c>
      <c r="B126" s="21" t="s">
        <v>32</v>
      </c>
      <c r="C126" s="21" t="s">
        <v>104</v>
      </c>
      <c r="D126" s="21" t="s">
        <v>34</v>
      </c>
      <c r="E126" s="21" t="s">
        <v>35</v>
      </c>
      <c r="F126" s="22" t="s">
        <v>105</v>
      </c>
      <c r="G126" s="23">
        <v>1134673</v>
      </c>
      <c r="H126" s="23">
        <v>1134673</v>
      </c>
      <c r="I126" s="23">
        <v>688461.42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688461.42</v>
      </c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</row>
    <row r="127" spans="1:244" ht="15.75">
      <c r="A127" s="20">
        <f t="shared" si="1"/>
        <v>119</v>
      </c>
      <c r="B127" s="21" t="s">
        <v>32</v>
      </c>
      <c r="C127" s="21" t="s">
        <v>104</v>
      </c>
      <c r="D127" s="21" t="s">
        <v>34</v>
      </c>
      <c r="E127" s="21" t="s">
        <v>37</v>
      </c>
      <c r="F127" s="22" t="s">
        <v>38</v>
      </c>
      <c r="G127" s="23">
        <v>1134673</v>
      </c>
      <c r="H127" s="23">
        <v>1134673</v>
      </c>
      <c r="I127" s="23">
        <v>688461.42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688461.42</v>
      </c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</row>
    <row r="128" spans="1:244" ht="15.75">
      <c r="A128" s="20">
        <f t="shared" si="1"/>
        <v>120</v>
      </c>
      <c r="B128" s="21" t="s">
        <v>32</v>
      </c>
      <c r="C128" s="21" t="s">
        <v>104</v>
      </c>
      <c r="D128" s="21" t="s">
        <v>34</v>
      </c>
      <c r="E128" s="21" t="s">
        <v>106</v>
      </c>
      <c r="F128" s="22" t="s">
        <v>107</v>
      </c>
      <c r="G128" s="23">
        <v>1134673</v>
      </c>
      <c r="H128" s="23">
        <v>1134673</v>
      </c>
      <c r="I128" s="23">
        <v>688461.42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688461.42</v>
      </c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</row>
    <row r="129" spans="1:244" ht="31.5">
      <c r="A129" s="20">
        <f t="shared" si="1"/>
        <v>121</v>
      </c>
      <c r="B129" s="21" t="s">
        <v>32</v>
      </c>
      <c r="C129" s="21" t="s">
        <v>104</v>
      </c>
      <c r="D129" s="21" t="s">
        <v>34</v>
      </c>
      <c r="E129" s="21" t="s">
        <v>108</v>
      </c>
      <c r="F129" s="22" t="s">
        <v>109</v>
      </c>
      <c r="G129" s="23">
        <v>1134673</v>
      </c>
      <c r="H129" s="23">
        <v>1134673</v>
      </c>
      <c r="I129" s="23">
        <v>688461.42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688461.42</v>
      </c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</row>
    <row r="130" spans="1:244" ht="31.5">
      <c r="A130" s="20">
        <f t="shared" si="1"/>
        <v>122</v>
      </c>
      <c r="B130" s="21" t="s">
        <v>32</v>
      </c>
      <c r="C130" s="21" t="s">
        <v>110</v>
      </c>
      <c r="D130" s="21" t="s">
        <v>34</v>
      </c>
      <c r="E130" s="21" t="s">
        <v>35</v>
      </c>
      <c r="F130" s="22" t="s">
        <v>111</v>
      </c>
      <c r="G130" s="23">
        <v>710473</v>
      </c>
      <c r="H130" s="23">
        <v>710473</v>
      </c>
      <c r="I130" s="23">
        <v>467461.42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467461.42</v>
      </c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</row>
    <row r="131" spans="1:244" ht="15.75">
      <c r="A131" s="20">
        <f t="shared" si="1"/>
        <v>123</v>
      </c>
      <c r="B131" s="21" t="s">
        <v>32</v>
      </c>
      <c r="C131" s="21" t="s">
        <v>110</v>
      </c>
      <c r="D131" s="21" t="s">
        <v>34</v>
      </c>
      <c r="E131" s="21" t="s">
        <v>37</v>
      </c>
      <c r="F131" s="22" t="s">
        <v>38</v>
      </c>
      <c r="G131" s="23">
        <v>710473</v>
      </c>
      <c r="H131" s="23">
        <v>710473</v>
      </c>
      <c r="I131" s="23">
        <v>467461.42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467461.42</v>
      </c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</row>
    <row r="132" spans="1:244" ht="15.75">
      <c r="A132" s="20">
        <f t="shared" si="1"/>
        <v>124</v>
      </c>
      <c r="B132" s="21" t="s">
        <v>32</v>
      </c>
      <c r="C132" s="21" t="s">
        <v>110</v>
      </c>
      <c r="D132" s="21" t="s">
        <v>34</v>
      </c>
      <c r="E132" s="21" t="s">
        <v>106</v>
      </c>
      <c r="F132" s="22" t="s">
        <v>107</v>
      </c>
      <c r="G132" s="23">
        <v>710473</v>
      </c>
      <c r="H132" s="23">
        <v>710473</v>
      </c>
      <c r="I132" s="23">
        <v>467461.42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467461.42</v>
      </c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</row>
    <row r="133" spans="1:244" ht="31.5">
      <c r="A133" s="20">
        <f t="shared" si="1"/>
        <v>125</v>
      </c>
      <c r="B133" s="21" t="s">
        <v>32</v>
      </c>
      <c r="C133" s="21" t="s">
        <v>110</v>
      </c>
      <c r="D133" s="21" t="s">
        <v>34</v>
      </c>
      <c r="E133" s="21" t="s">
        <v>108</v>
      </c>
      <c r="F133" s="22" t="s">
        <v>109</v>
      </c>
      <c r="G133" s="23">
        <v>710473</v>
      </c>
      <c r="H133" s="23">
        <v>710473</v>
      </c>
      <c r="I133" s="23">
        <v>467461.42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467461.42</v>
      </c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</row>
    <row r="134" spans="1:244" ht="31.5">
      <c r="A134" s="20">
        <f t="shared" si="1"/>
        <v>126</v>
      </c>
      <c r="B134" s="21" t="s">
        <v>112</v>
      </c>
      <c r="C134" s="21" t="s">
        <v>113</v>
      </c>
      <c r="D134" s="21" t="s">
        <v>34</v>
      </c>
      <c r="E134" s="21" t="s">
        <v>35</v>
      </c>
      <c r="F134" s="22" t="s">
        <v>114</v>
      </c>
      <c r="G134" s="23">
        <v>710473</v>
      </c>
      <c r="H134" s="23">
        <v>710473</v>
      </c>
      <c r="I134" s="23">
        <v>467461.42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467461.42</v>
      </c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</row>
    <row r="135" spans="1:244" ht="15.75">
      <c r="A135" s="20">
        <f t="shared" si="1"/>
        <v>127</v>
      </c>
      <c r="B135" s="21" t="s">
        <v>112</v>
      </c>
      <c r="C135" s="21" t="s">
        <v>113</v>
      </c>
      <c r="D135" s="21" t="s">
        <v>34</v>
      </c>
      <c r="E135" s="21" t="s">
        <v>37</v>
      </c>
      <c r="F135" s="22" t="s">
        <v>38</v>
      </c>
      <c r="G135" s="23">
        <v>710473</v>
      </c>
      <c r="H135" s="23">
        <v>710473</v>
      </c>
      <c r="I135" s="23">
        <v>467461.42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467461.42</v>
      </c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</row>
    <row r="136" spans="1:244" ht="15.75">
      <c r="A136" s="20">
        <f t="shared" si="1"/>
        <v>128</v>
      </c>
      <c r="B136" s="21" t="s">
        <v>112</v>
      </c>
      <c r="C136" s="21" t="s">
        <v>113</v>
      </c>
      <c r="D136" s="21" t="s">
        <v>34</v>
      </c>
      <c r="E136" s="21" t="s">
        <v>106</v>
      </c>
      <c r="F136" s="22" t="s">
        <v>107</v>
      </c>
      <c r="G136" s="23">
        <v>710473</v>
      </c>
      <c r="H136" s="23">
        <v>710473</v>
      </c>
      <c r="I136" s="23">
        <v>467461.42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467461.42</v>
      </c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</row>
    <row r="137" spans="1:244" ht="31.5">
      <c r="A137" s="20">
        <f t="shared" si="1"/>
        <v>129</v>
      </c>
      <c r="B137" s="21" t="s">
        <v>112</v>
      </c>
      <c r="C137" s="21" t="s">
        <v>113</v>
      </c>
      <c r="D137" s="21" t="s">
        <v>34</v>
      </c>
      <c r="E137" s="21" t="s">
        <v>108</v>
      </c>
      <c r="F137" s="22" t="s">
        <v>109</v>
      </c>
      <c r="G137" s="23">
        <v>710473</v>
      </c>
      <c r="H137" s="23">
        <v>710473</v>
      </c>
      <c r="I137" s="23">
        <v>467461.42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467461.42</v>
      </c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</row>
    <row r="138" spans="1:244" ht="15.75">
      <c r="A138" s="20">
        <f t="shared" ref="A138:A201" si="2">A137+1</f>
        <v>130</v>
      </c>
      <c r="B138" s="21" t="s">
        <v>112</v>
      </c>
      <c r="C138" s="21" t="s">
        <v>115</v>
      </c>
      <c r="D138" s="21" t="s">
        <v>34</v>
      </c>
      <c r="E138" s="21" t="s">
        <v>35</v>
      </c>
      <c r="F138" s="22" t="s">
        <v>116</v>
      </c>
      <c r="G138" s="23">
        <v>424200</v>
      </c>
      <c r="H138" s="23">
        <v>424200</v>
      </c>
      <c r="I138" s="23">
        <v>221000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221000</v>
      </c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</row>
    <row r="139" spans="1:244" ht="15.75">
      <c r="A139" s="20">
        <f t="shared" si="2"/>
        <v>131</v>
      </c>
      <c r="B139" s="21" t="s">
        <v>112</v>
      </c>
      <c r="C139" s="21" t="s">
        <v>115</v>
      </c>
      <c r="D139" s="21" t="s">
        <v>34</v>
      </c>
      <c r="E139" s="21" t="s">
        <v>37</v>
      </c>
      <c r="F139" s="22" t="s">
        <v>38</v>
      </c>
      <c r="G139" s="23">
        <v>424200</v>
      </c>
      <c r="H139" s="23">
        <v>424200</v>
      </c>
      <c r="I139" s="23">
        <v>221000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221000</v>
      </c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</row>
    <row r="140" spans="1:244" ht="15.75">
      <c r="A140" s="20">
        <f t="shared" si="2"/>
        <v>132</v>
      </c>
      <c r="B140" s="21" t="s">
        <v>112</v>
      </c>
      <c r="C140" s="21" t="s">
        <v>115</v>
      </c>
      <c r="D140" s="21" t="s">
        <v>34</v>
      </c>
      <c r="E140" s="21" t="s">
        <v>106</v>
      </c>
      <c r="F140" s="22" t="s">
        <v>107</v>
      </c>
      <c r="G140" s="23">
        <v>424200</v>
      </c>
      <c r="H140" s="23">
        <v>424200</v>
      </c>
      <c r="I140" s="23">
        <v>221000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221000</v>
      </c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</row>
    <row r="141" spans="1:244" ht="31.5">
      <c r="A141" s="20">
        <f t="shared" si="2"/>
        <v>133</v>
      </c>
      <c r="B141" s="21" t="s">
        <v>112</v>
      </c>
      <c r="C141" s="21" t="s">
        <v>115</v>
      </c>
      <c r="D141" s="21" t="s">
        <v>34</v>
      </c>
      <c r="E141" s="21" t="s">
        <v>108</v>
      </c>
      <c r="F141" s="22" t="s">
        <v>109</v>
      </c>
      <c r="G141" s="23">
        <v>424200</v>
      </c>
      <c r="H141" s="23">
        <v>424200</v>
      </c>
      <c r="I141" s="23">
        <v>221000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221000</v>
      </c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</row>
    <row r="142" spans="1:244" ht="15.75">
      <c r="A142" s="20">
        <f t="shared" si="2"/>
        <v>134</v>
      </c>
      <c r="B142" s="21" t="s">
        <v>32</v>
      </c>
      <c r="C142" s="21" t="s">
        <v>117</v>
      </c>
      <c r="D142" s="21" t="s">
        <v>34</v>
      </c>
      <c r="E142" s="21" t="s">
        <v>35</v>
      </c>
      <c r="F142" s="22" t="s">
        <v>118</v>
      </c>
      <c r="G142" s="23">
        <v>200000</v>
      </c>
      <c r="H142" s="23">
        <v>200000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</row>
    <row r="143" spans="1:244" ht="15.75">
      <c r="A143" s="20">
        <f t="shared" si="2"/>
        <v>135</v>
      </c>
      <c r="B143" s="21" t="s">
        <v>32</v>
      </c>
      <c r="C143" s="21" t="s">
        <v>117</v>
      </c>
      <c r="D143" s="21" t="s">
        <v>34</v>
      </c>
      <c r="E143" s="21" t="s">
        <v>37</v>
      </c>
      <c r="F143" s="22" t="s">
        <v>38</v>
      </c>
      <c r="G143" s="23">
        <v>200000</v>
      </c>
      <c r="H143" s="23">
        <v>200000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</row>
    <row r="144" spans="1:244" ht="15.75">
      <c r="A144" s="20">
        <f t="shared" si="2"/>
        <v>136</v>
      </c>
      <c r="B144" s="21" t="s">
        <v>32</v>
      </c>
      <c r="C144" s="21" t="s">
        <v>117</v>
      </c>
      <c r="D144" s="21" t="s">
        <v>34</v>
      </c>
      <c r="E144" s="21" t="s">
        <v>106</v>
      </c>
      <c r="F144" s="22" t="s">
        <v>107</v>
      </c>
      <c r="G144" s="23">
        <v>200000</v>
      </c>
      <c r="H144" s="23">
        <v>200000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  <c r="GU144" s="20"/>
      <c r="GV144" s="20"/>
      <c r="GW144" s="20"/>
      <c r="GX144" s="20"/>
      <c r="GY144" s="20"/>
      <c r="GZ144" s="20"/>
      <c r="HA144" s="20"/>
      <c r="HB144" s="20"/>
      <c r="HC144" s="20"/>
      <c r="HD144" s="20"/>
      <c r="HE144" s="20"/>
      <c r="HF144" s="20"/>
      <c r="HG144" s="20"/>
      <c r="HH144" s="20"/>
      <c r="HI144" s="20"/>
      <c r="HJ144" s="20"/>
      <c r="HK144" s="20"/>
      <c r="HL144" s="20"/>
      <c r="HM144" s="20"/>
      <c r="HN144" s="20"/>
      <c r="HO144" s="20"/>
      <c r="HP144" s="20"/>
      <c r="HQ144" s="20"/>
      <c r="HR144" s="20"/>
      <c r="HS144" s="20"/>
      <c r="HT144" s="20"/>
      <c r="HU144" s="20"/>
      <c r="HV144" s="20"/>
      <c r="HW144" s="20"/>
      <c r="HX144" s="20"/>
      <c r="HY144" s="20"/>
      <c r="HZ144" s="20"/>
      <c r="IA144" s="20"/>
      <c r="IB144" s="20"/>
      <c r="IC144" s="20"/>
      <c r="ID144" s="20"/>
      <c r="IE144" s="20"/>
      <c r="IF144" s="20"/>
      <c r="IG144" s="20"/>
      <c r="IH144" s="20"/>
      <c r="II144" s="20"/>
      <c r="IJ144" s="20"/>
    </row>
    <row r="145" spans="1:244" ht="31.5">
      <c r="A145" s="20">
        <f t="shared" si="2"/>
        <v>137</v>
      </c>
      <c r="B145" s="21" t="s">
        <v>32</v>
      </c>
      <c r="C145" s="21" t="s">
        <v>117</v>
      </c>
      <c r="D145" s="21" t="s">
        <v>34</v>
      </c>
      <c r="E145" s="21" t="s">
        <v>108</v>
      </c>
      <c r="F145" s="22" t="s">
        <v>109</v>
      </c>
      <c r="G145" s="23">
        <v>200000</v>
      </c>
      <c r="H145" s="23">
        <v>200000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  <c r="GU145" s="20"/>
      <c r="GV145" s="20"/>
      <c r="GW145" s="20"/>
      <c r="GX145" s="20"/>
      <c r="GY145" s="20"/>
      <c r="GZ145" s="20"/>
      <c r="HA145" s="20"/>
      <c r="HB145" s="20"/>
      <c r="HC145" s="20"/>
      <c r="HD145" s="20"/>
      <c r="HE145" s="20"/>
      <c r="HF145" s="20"/>
      <c r="HG145" s="20"/>
      <c r="HH145" s="20"/>
      <c r="HI145" s="20"/>
      <c r="HJ145" s="20"/>
      <c r="HK145" s="20"/>
      <c r="HL145" s="20"/>
      <c r="HM145" s="20"/>
      <c r="HN145" s="20"/>
      <c r="HO145" s="20"/>
      <c r="HP145" s="20"/>
      <c r="HQ145" s="20"/>
      <c r="HR145" s="20"/>
      <c r="HS145" s="20"/>
      <c r="HT145" s="20"/>
      <c r="HU145" s="20"/>
      <c r="HV145" s="20"/>
      <c r="HW145" s="20"/>
      <c r="HX145" s="20"/>
      <c r="HY145" s="20"/>
      <c r="HZ145" s="20"/>
      <c r="IA145" s="20"/>
      <c r="IB145" s="20"/>
      <c r="IC145" s="20"/>
      <c r="ID145" s="20"/>
      <c r="IE145" s="20"/>
      <c r="IF145" s="20"/>
      <c r="IG145" s="20"/>
      <c r="IH145" s="20"/>
      <c r="II145" s="20"/>
      <c r="IJ145" s="20"/>
    </row>
    <row r="146" spans="1:244" ht="31.5">
      <c r="A146" s="20">
        <f t="shared" si="2"/>
        <v>138</v>
      </c>
      <c r="B146" s="21" t="s">
        <v>32</v>
      </c>
      <c r="C146" s="21" t="s">
        <v>119</v>
      </c>
      <c r="D146" s="21" t="s">
        <v>34</v>
      </c>
      <c r="E146" s="21" t="s">
        <v>35</v>
      </c>
      <c r="F146" s="22" t="s">
        <v>120</v>
      </c>
      <c r="G146" s="23">
        <v>200000</v>
      </c>
      <c r="H146" s="23">
        <v>200000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</row>
    <row r="147" spans="1:244" ht="15.75">
      <c r="A147" s="20">
        <f t="shared" si="2"/>
        <v>139</v>
      </c>
      <c r="B147" s="21" t="s">
        <v>32</v>
      </c>
      <c r="C147" s="21" t="s">
        <v>119</v>
      </c>
      <c r="D147" s="21" t="s">
        <v>34</v>
      </c>
      <c r="E147" s="21" t="s">
        <v>37</v>
      </c>
      <c r="F147" s="22" t="s">
        <v>38</v>
      </c>
      <c r="G147" s="23">
        <v>200000</v>
      </c>
      <c r="H147" s="23">
        <v>200000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  <c r="GU147" s="20"/>
      <c r="GV147" s="20"/>
      <c r="GW147" s="20"/>
      <c r="GX147" s="20"/>
      <c r="GY147" s="20"/>
      <c r="GZ147" s="20"/>
      <c r="HA147" s="20"/>
      <c r="HB147" s="20"/>
      <c r="HC147" s="20"/>
      <c r="HD147" s="20"/>
      <c r="HE147" s="20"/>
      <c r="HF147" s="20"/>
      <c r="HG147" s="20"/>
      <c r="HH147" s="20"/>
      <c r="HI147" s="20"/>
      <c r="HJ147" s="20"/>
      <c r="HK147" s="20"/>
      <c r="HL147" s="20"/>
      <c r="HM147" s="20"/>
      <c r="HN147" s="20"/>
      <c r="HO147" s="20"/>
      <c r="HP147" s="20"/>
      <c r="HQ147" s="20"/>
      <c r="HR147" s="20"/>
      <c r="HS147" s="20"/>
      <c r="HT147" s="20"/>
      <c r="HU147" s="20"/>
      <c r="HV147" s="20"/>
      <c r="HW147" s="20"/>
      <c r="HX147" s="20"/>
      <c r="HY147" s="20"/>
      <c r="HZ147" s="20"/>
      <c r="IA147" s="20"/>
      <c r="IB147" s="20"/>
      <c r="IC147" s="20"/>
      <c r="ID147" s="20"/>
      <c r="IE147" s="20"/>
      <c r="IF147" s="20"/>
      <c r="IG147" s="20"/>
      <c r="IH147" s="20"/>
      <c r="II147" s="20"/>
      <c r="IJ147" s="20"/>
    </row>
    <row r="148" spans="1:244" ht="15.75">
      <c r="A148" s="20">
        <f t="shared" si="2"/>
        <v>140</v>
      </c>
      <c r="B148" s="21" t="s">
        <v>32</v>
      </c>
      <c r="C148" s="21" t="s">
        <v>119</v>
      </c>
      <c r="D148" s="21" t="s">
        <v>34</v>
      </c>
      <c r="E148" s="21" t="s">
        <v>106</v>
      </c>
      <c r="F148" s="22" t="s">
        <v>107</v>
      </c>
      <c r="G148" s="23">
        <v>200000</v>
      </c>
      <c r="H148" s="23">
        <v>200000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  <c r="GO148" s="20"/>
      <c r="GP148" s="20"/>
      <c r="GQ148" s="20"/>
      <c r="GR148" s="20"/>
      <c r="GS148" s="20"/>
      <c r="GT148" s="20"/>
      <c r="GU148" s="20"/>
      <c r="GV148" s="20"/>
      <c r="GW148" s="20"/>
      <c r="GX148" s="20"/>
      <c r="GY148" s="20"/>
      <c r="GZ148" s="20"/>
      <c r="HA148" s="20"/>
      <c r="HB148" s="20"/>
      <c r="HC148" s="20"/>
      <c r="HD148" s="20"/>
      <c r="HE148" s="20"/>
      <c r="HF148" s="20"/>
      <c r="HG148" s="20"/>
      <c r="HH148" s="20"/>
      <c r="HI148" s="20"/>
      <c r="HJ148" s="20"/>
      <c r="HK148" s="20"/>
      <c r="HL148" s="20"/>
      <c r="HM148" s="20"/>
      <c r="HN148" s="20"/>
      <c r="HO148" s="20"/>
      <c r="HP148" s="20"/>
      <c r="HQ148" s="20"/>
      <c r="HR148" s="20"/>
      <c r="HS148" s="20"/>
      <c r="HT148" s="20"/>
      <c r="HU148" s="20"/>
      <c r="HV148" s="20"/>
      <c r="HW148" s="20"/>
      <c r="HX148" s="20"/>
      <c r="HY148" s="20"/>
      <c r="HZ148" s="20"/>
      <c r="IA148" s="20"/>
      <c r="IB148" s="20"/>
      <c r="IC148" s="20"/>
      <c r="ID148" s="20"/>
      <c r="IE148" s="20"/>
      <c r="IF148" s="20"/>
      <c r="IG148" s="20"/>
      <c r="IH148" s="20"/>
      <c r="II148" s="20"/>
      <c r="IJ148" s="20"/>
    </row>
    <row r="149" spans="1:244" ht="31.5">
      <c r="A149" s="20">
        <f t="shared" si="2"/>
        <v>141</v>
      </c>
      <c r="B149" s="21" t="s">
        <v>32</v>
      </c>
      <c r="C149" s="21" t="s">
        <v>119</v>
      </c>
      <c r="D149" s="21" t="s">
        <v>34</v>
      </c>
      <c r="E149" s="21" t="s">
        <v>108</v>
      </c>
      <c r="F149" s="22" t="s">
        <v>109</v>
      </c>
      <c r="G149" s="23">
        <v>200000</v>
      </c>
      <c r="H149" s="23">
        <v>200000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  <c r="GO149" s="20"/>
      <c r="GP149" s="20"/>
      <c r="GQ149" s="20"/>
      <c r="GR149" s="20"/>
      <c r="GS149" s="20"/>
      <c r="GT149" s="20"/>
      <c r="GU149" s="20"/>
      <c r="GV149" s="20"/>
      <c r="GW149" s="20"/>
      <c r="GX149" s="20"/>
      <c r="GY149" s="20"/>
      <c r="GZ149" s="20"/>
      <c r="HA149" s="20"/>
      <c r="HB149" s="20"/>
      <c r="HC149" s="20"/>
      <c r="HD149" s="20"/>
      <c r="HE149" s="20"/>
      <c r="HF149" s="20"/>
      <c r="HG149" s="20"/>
      <c r="HH149" s="20"/>
      <c r="HI149" s="20"/>
      <c r="HJ149" s="20"/>
      <c r="HK149" s="20"/>
      <c r="HL149" s="20"/>
      <c r="HM149" s="20"/>
      <c r="HN149" s="20"/>
      <c r="HO149" s="20"/>
      <c r="HP149" s="20"/>
      <c r="HQ149" s="20"/>
      <c r="HR149" s="20"/>
      <c r="HS149" s="20"/>
      <c r="HT149" s="20"/>
      <c r="HU149" s="20"/>
      <c r="HV149" s="20"/>
      <c r="HW149" s="20"/>
      <c r="HX149" s="20"/>
      <c r="HY149" s="20"/>
      <c r="HZ149" s="20"/>
      <c r="IA149" s="20"/>
      <c r="IB149" s="20"/>
      <c r="IC149" s="20"/>
      <c r="ID149" s="20"/>
      <c r="IE149" s="20"/>
      <c r="IF149" s="20"/>
      <c r="IG149" s="20"/>
      <c r="IH149" s="20"/>
      <c r="II149" s="20"/>
      <c r="IJ149" s="20"/>
    </row>
    <row r="150" spans="1:244" ht="31.5">
      <c r="A150" s="20">
        <f t="shared" si="2"/>
        <v>142</v>
      </c>
      <c r="B150" s="21" t="s">
        <v>32</v>
      </c>
      <c r="C150" s="21" t="s">
        <v>121</v>
      </c>
      <c r="D150" s="21" t="s">
        <v>34</v>
      </c>
      <c r="E150" s="21" t="s">
        <v>35</v>
      </c>
      <c r="F150" s="22" t="s">
        <v>122</v>
      </c>
      <c r="G150" s="23">
        <v>200000</v>
      </c>
      <c r="H150" s="23">
        <v>200000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  <c r="GO150" s="20"/>
      <c r="GP150" s="20"/>
      <c r="GQ150" s="20"/>
      <c r="GR150" s="20"/>
      <c r="GS150" s="20"/>
      <c r="GT150" s="20"/>
      <c r="GU150" s="20"/>
      <c r="GV150" s="20"/>
      <c r="GW150" s="20"/>
      <c r="GX150" s="20"/>
      <c r="GY150" s="20"/>
      <c r="GZ150" s="20"/>
      <c r="HA150" s="20"/>
      <c r="HB150" s="20"/>
      <c r="HC150" s="20"/>
      <c r="HD150" s="20"/>
      <c r="HE150" s="20"/>
      <c r="HF150" s="20"/>
      <c r="HG150" s="20"/>
      <c r="HH150" s="20"/>
      <c r="HI150" s="20"/>
      <c r="HJ150" s="20"/>
      <c r="HK150" s="20"/>
      <c r="HL150" s="20"/>
      <c r="HM150" s="20"/>
      <c r="HN150" s="20"/>
      <c r="HO150" s="20"/>
      <c r="HP150" s="20"/>
      <c r="HQ150" s="20"/>
      <c r="HR150" s="20"/>
      <c r="HS150" s="20"/>
      <c r="HT150" s="20"/>
      <c r="HU150" s="20"/>
      <c r="HV150" s="20"/>
      <c r="HW150" s="20"/>
      <c r="HX150" s="20"/>
      <c r="HY150" s="20"/>
      <c r="HZ150" s="20"/>
      <c r="IA150" s="20"/>
      <c r="IB150" s="20"/>
      <c r="IC150" s="20"/>
      <c r="ID150" s="20"/>
      <c r="IE150" s="20"/>
      <c r="IF150" s="20"/>
      <c r="IG150" s="20"/>
      <c r="IH150" s="20"/>
      <c r="II150" s="20"/>
      <c r="IJ150" s="20"/>
    </row>
    <row r="151" spans="1:244" ht="15.75">
      <c r="A151" s="20">
        <f t="shared" si="2"/>
        <v>143</v>
      </c>
      <c r="B151" s="21" t="s">
        <v>32</v>
      </c>
      <c r="C151" s="21" t="s">
        <v>121</v>
      </c>
      <c r="D151" s="21" t="s">
        <v>34</v>
      </c>
      <c r="E151" s="21" t="s">
        <v>37</v>
      </c>
      <c r="F151" s="22" t="s">
        <v>38</v>
      </c>
      <c r="G151" s="23">
        <v>200000</v>
      </c>
      <c r="H151" s="23">
        <v>200000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  <c r="GO151" s="20"/>
      <c r="GP151" s="20"/>
      <c r="GQ151" s="20"/>
      <c r="GR151" s="20"/>
      <c r="GS151" s="20"/>
      <c r="GT151" s="20"/>
      <c r="GU151" s="20"/>
      <c r="GV151" s="20"/>
      <c r="GW151" s="20"/>
      <c r="GX151" s="20"/>
      <c r="GY151" s="20"/>
      <c r="GZ151" s="20"/>
      <c r="HA151" s="20"/>
      <c r="HB151" s="20"/>
      <c r="HC151" s="20"/>
      <c r="HD151" s="20"/>
      <c r="HE151" s="20"/>
      <c r="HF151" s="20"/>
      <c r="HG151" s="20"/>
      <c r="HH151" s="20"/>
      <c r="HI151" s="20"/>
      <c r="HJ151" s="20"/>
      <c r="HK151" s="20"/>
      <c r="HL151" s="20"/>
      <c r="HM151" s="20"/>
      <c r="HN151" s="20"/>
      <c r="HO151" s="20"/>
      <c r="HP151" s="20"/>
      <c r="HQ151" s="20"/>
      <c r="HR151" s="20"/>
      <c r="HS151" s="20"/>
      <c r="HT151" s="20"/>
      <c r="HU151" s="20"/>
      <c r="HV151" s="20"/>
      <c r="HW151" s="20"/>
      <c r="HX151" s="20"/>
      <c r="HY151" s="20"/>
      <c r="HZ151" s="20"/>
      <c r="IA151" s="20"/>
      <c r="IB151" s="20"/>
      <c r="IC151" s="20"/>
      <c r="ID151" s="20"/>
      <c r="IE151" s="20"/>
      <c r="IF151" s="20"/>
      <c r="IG151" s="20"/>
      <c r="IH151" s="20"/>
      <c r="II151" s="20"/>
      <c r="IJ151" s="20"/>
    </row>
    <row r="152" spans="1:244" ht="15.75">
      <c r="A152" s="20">
        <f t="shared" si="2"/>
        <v>144</v>
      </c>
      <c r="B152" s="21" t="s">
        <v>32</v>
      </c>
      <c r="C152" s="21" t="s">
        <v>121</v>
      </c>
      <c r="D152" s="21" t="s">
        <v>34</v>
      </c>
      <c r="E152" s="21" t="s">
        <v>106</v>
      </c>
      <c r="F152" s="22" t="s">
        <v>107</v>
      </c>
      <c r="G152" s="23">
        <v>200000</v>
      </c>
      <c r="H152" s="23">
        <v>200000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  <c r="GO152" s="20"/>
      <c r="GP152" s="20"/>
      <c r="GQ152" s="20"/>
      <c r="GR152" s="20"/>
      <c r="GS152" s="20"/>
      <c r="GT152" s="20"/>
      <c r="GU152" s="20"/>
      <c r="GV152" s="20"/>
      <c r="GW152" s="20"/>
      <c r="GX152" s="20"/>
      <c r="GY152" s="20"/>
      <c r="GZ152" s="20"/>
      <c r="HA152" s="20"/>
      <c r="HB152" s="20"/>
      <c r="HC152" s="20"/>
      <c r="HD152" s="20"/>
      <c r="HE152" s="20"/>
      <c r="HF152" s="20"/>
      <c r="HG152" s="20"/>
      <c r="HH152" s="20"/>
      <c r="HI152" s="20"/>
      <c r="HJ152" s="20"/>
      <c r="HK152" s="20"/>
      <c r="HL152" s="20"/>
      <c r="HM152" s="20"/>
      <c r="HN152" s="20"/>
      <c r="HO152" s="20"/>
      <c r="HP152" s="20"/>
      <c r="HQ152" s="20"/>
      <c r="HR152" s="20"/>
      <c r="HS152" s="20"/>
      <c r="HT152" s="20"/>
      <c r="HU152" s="20"/>
      <c r="HV152" s="20"/>
      <c r="HW152" s="20"/>
      <c r="HX152" s="20"/>
      <c r="HY152" s="20"/>
      <c r="HZ152" s="20"/>
      <c r="IA152" s="20"/>
      <c r="IB152" s="20"/>
      <c r="IC152" s="20"/>
      <c r="ID152" s="20"/>
      <c r="IE152" s="20"/>
      <c r="IF152" s="20"/>
      <c r="IG152" s="20"/>
      <c r="IH152" s="20"/>
      <c r="II152" s="20"/>
      <c r="IJ152" s="20"/>
    </row>
    <row r="153" spans="1:244" ht="31.5">
      <c r="A153" s="20">
        <f t="shared" si="2"/>
        <v>145</v>
      </c>
      <c r="B153" s="21" t="s">
        <v>32</v>
      </c>
      <c r="C153" s="21" t="s">
        <v>121</v>
      </c>
      <c r="D153" s="21" t="s">
        <v>34</v>
      </c>
      <c r="E153" s="21" t="s">
        <v>108</v>
      </c>
      <c r="F153" s="22" t="s">
        <v>109</v>
      </c>
      <c r="G153" s="23">
        <v>200000</v>
      </c>
      <c r="H153" s="23">
        <v>200000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  <c r="GO153" s="20"/>
      <c r="GP153" s="20"/>
      <c r="GQ153" s="20"/>
      <c r="GR153" s="20"/>
      <c r="GS153" s="20"/>
      <c r="GT153" s="20"/>
      <c r="GU153" s="20"/>
      <c r="GV153" s="20"/>
      <c r="GW153" s="20"/>
      <c r="GX153" s="20"/>
      <c r="GY153" s="20"/>
      <c r="GZ153" s="20"/>
      <c r="HA153" s="20"/>
      <c r="HB153" s="20"/>
      <c r="HC153" s="20"/>
      <c r="HD153" s="20"/>
      <c r="HE153" s="20"/>
      <c r="HF153" s="20"/>
      <c r="HG153" s="20"/>
      <c r="HH153" s="20"/>
      <c r="HI153" s="20"/>
      <c r="HJ153" s="20"/>
      <c r="HK153" s="20"/>
      <c r="HL153" s="20"/>
      <c r="HM153" s="20"/>
      <c r="HN153" s="20"/>
      <c r="HO153" s="20"/>
      <c r="HP153" s="20"/>
      <c r="HQ153" s="20"/>
      <c r="HR153" s="20"/>
      <c r="HS153" s="20"/>
      <c r="HT153" s="20"/>
      <c r="HU153" s="20"/>
      <c r="HV153" s="20"/>
      <c r="HW153" s="20"/>
      <c r="HX153" s="20"/>
      <c r="HY153" s="20"/>
      <c r="HZ153" s="20"/>
      <c r="IA153" s="20"/>
      <c r="IB153" s="20"/>
      <c r="IC153" s="20"/>
      <c r="ID153" s="20"/>
      <c r="IE153" s="20"/>
      <c r="IF153" s="20"/>
      <c r="IG153" s="20"/>
      <c r="IH153" s="20"/>
      <c r="II153" s="20"/>
      <c r="IJ153" s="20"/>
    </row>
    <row r="154" spans="1:244" ht="47.25">
      <c r="A154" s="20">
        <f t="shared" si="2"/>
        <v>146</v>
      </c>
      <c r="B154" s="21" t="s">
        <v>123</v>
      </c>
      <c r="C154" s="21" t="s">
        <v>124</v>
      </c>
      <c r="D154" s="21" t="s">
        <v>34</v>
      </c>
      <c r="E154" s="21" t="s">
        <v>35</v>
      </c>
      <c r="F154" s="22" t="s">
        <v>125</v>
      </c>
      <c r="G154" s="23">
        <v>200000</v>
      </c>
      <c r="H154" s="23">
        <v>200000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  <c r="GO154" s="20"/>
      <c r="GP154" s="20"/>
      <c r="GQ154" s="20"/>
      <c r="GR154" s="20"/>
      <c r="GS154" s="20"/>
      <c r="GT154" s="20"/>
      <c r="GU154" s="20"/>
      <c r="GV154" s="20"/>
      <c r="GW154" s="20"/>
      <c r="GX154" s="20"/>
      <c r="GY154" s="20"/>
      <c r="GZ154" s="20"/>
      <c r="HA154" s="20"/>
      <c r="HB154" s="20"/>
      <c r="HC154" s="20"/>
      <c r="HD154" s="20"/>
      <c r="HE154" s="20"/>
      <c r="HF154" s="20"/>
      <c r="HG154" s="20"/>
      <c r="HH154" s="20"/>
      <c r="HI154" s="20"/>
      <c r="HJ154" s="20"/>
      <c r="HK154" s="20"/>
      <c r="HL154" s="20"/>
      <c r="HM154" s="20"/>
      <c r="HN154" s="20"/>
      <c r="HO154" s="20"/>
      <c r="HP154" s="20"/>
      <c r="HQ154" s="20"/>
      <c r="HR154" s="20"/>
      <c r="HS154" s="20"/>
      <c r="HT154" s="20"/>
      <c r="HU154" s="20"/>
      <c r="HV154" s="20"/>
      <c r="HW154" s="20"/>
      <c r="HX154" s="20"/>
      <c r="HY154" s="20"/>
      <c r="HZ154" s="20"/>
      <c r="IA154" s="20"/>
      <c r="IB154" s="20"/>
      <c r="IC154" s="20"/>
      <c r="ID154" s="20"/>
      <c r="IE154" s="20"/>
      <c r="IF154" s="20"/>
      <c r="IG154" s="20"/>
      <c r="IH154" s="20"/>
      <c r="II154" s="20"/>
      <c r="IJ154" s="20"/>
    </row>
    <row r="155" spans="1:244" ht="15.75">
      <c r="A155" s="20">
        <f t="shared" si="2"/>
        <v>147</v>
      </c>
      <c r="B155" s="21" t="s">
        <v>123</v>
      </c>
      <c r="C155" s="21" t="s">
        <v>124</v>
      </c>
      <c r="D155" s="21" t="s">
        <v>34</v>
      </c>
      <c r="E155" s="21" t="s">
        <v>37</v>
      </c>
      <c r="F155" s="22" t="s">
        <v>38</v>
      </c>
      <c r="G155" s="23">
        <v>200000</v>
      </c>
      <c r="H155" s="23">
        <v>200000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  <c r="GO155" s="20"/>
      <c r="GP155" s="20"/>
      <c r="GQ155" s="20"/>
      <c r="GR155" s="20"/>
      <c r="GS155" s="20"/>
      <c r="GT155" s="20"/>
      <c r="GU155" s="20"/>
      <c r="GV155" s="20"/>
      <c r="GW155" s="20"/>
      <c r="GX155" s="20"/>
      <c r="GY155" s="20"/>
      <c r="GZ155" s="20"/>
      <c r="HA155" s="20"/>
      <c r="HB155" s="20"/>
      <c r="HC155" s="20"/>
      <c r="HD155" s="20"/>
      <c r="HE155" s="20"/>
      <c r="HF155" s="20"/>
      <c r="HG155" s="20"/>
      <c r="HH155" s="20"/>
      <c r="HI155" s="20"/>
      <c r="HJ155" s="20"/>
      <c r="HK155" s="20"/>
      <c r="HL155" s="20"/>
      <c r="HM155" s="20"/>
      <c r="HN155" s="20"/>
      <c r="HO155" s="20"/>
      <c r="HP155" s="20"/>
      <c r="HQ155" s="20"/>
      <c r="HR155" s="20"/>
      <c r="HS155" s="20"/>
      <c r="HT155" s="20"/>
      <c r="HU155" s="20"/>
      <c r="HV155" s="20"/>
      <c r="HW155" s="20"/>
      <c r="HX155" s="20"/>
      <c r="HY155" s="20"/>
      <c r="HZ155" s="20"/>
      <c r="IA155" s="20"/>
      <c r="IB155" s="20"/>
      <c r="IC155" s="20"/>
      <c r="ID155" s="20"/>
      <c r="IE155" s="20"/>
      <c r="IF155" s="20"/>
      <c r="IG155" s="20"/>
      <c r="IH155" s="20"/>
      <c r="II155" s="20"/>
      <c r="IJ155" s="20"/>
    </row>
    <row r="156" spans="1:244" ht="15.75">
      <c r="A156" s="20">
        <f t="shared" si="2"/>
        <v>148</v>
      </c>
      <c r="B156" s="21" t="s">
        <v>123</v>
      </c>
      <c r="C156" s="21" t="s">
        <v>124</v>
      </c>
      <c r="D156" s="21" t="s">
        <v>34</v>
      </c>
      <c r="E156" s="21" t="s">
        <v>106</v>
      </c>
      <c r="F156" s="22" t="s">
        <v>107</v>
      </c>
      <c r="G156" s="23">
        <v>200000</v>
      </c>
      <c r="H156" s="23">
        <v>200000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  <c r="GO156" s="20"/>
      <c r="GP156" s="20"/>
      <c r="GQ156" s="20"/>
      <c r="GR156" s="20"/>
      <c r="GS156" s="20"/>
      <c r="GT156" s="20"/>
      <c r="GU156" s="20"/>
      <c r="GV156" s="20"/>
      <c r="GW156" s="20"/>
      <c r="GX156" s="20"/>
      <c r="GY156" s="20"/>
      <c r="GZ156" s="20"/>
      <c r="HA156" s="20"/>
      <c r="HB156" s="20"/>
      <c r="HC156" s="20"/>
      <c r="HD156" s="20"/>
      <c r="HE156" s="20"/>
      <c r="HF156" s="20"/>
      <c r="HG156" s="20"/>
      <c r="HH156" s="20"/>
      <c r="HI156" s="20"/>
      <c r="HJ156" s="20"/>
      <c r="HK156" s="20"/>
      <c r="HL156" s="20"/>
      <c r="HM156" s="20"/>
      <c r="HN156" s="20"/>
      <c r="HO156" s="20"/>
      <c r="HP156" s="20"/>
      <c r="HQ156" s="20"/>
      <c r="HR156" s="20"/>
      <c r="HS156" s="20"/>
      <c r="HT156" s="20"/>
      <c r="HU156" s="20"/>
      <c r="HV156" s="20"/>
      <c r="HW156" s="20"/>
      <c r="HX156" s="20"/>
      <c r="HY156" s="20"/>
      <c r="HZ156" s="20"/>
      <c r="IA156" s="20"/>
      <c r="IB156" s="20"/>
      <c r="IC156" s="20"/>
      <c r="ID156" s="20"/>
      <c r="IE156" s="20"/>
      <c r="IF156" s="20"/>
      <c r="IG156" s="20"/>
      <c r="IH156" s="20"/>
      <c r="II156" s="20"/>
      <c r="IJ156" s="20"/>
    </row>
    <row r="157" spans="1:244" ht="31.5">
      <c r="A157" s="20">
        <f t="shared" si="2"/>
        <v>149</v>
      </c>
      <c r="B157" s="21" t="s">
        <v>123</v>
      </c>
      <c r="C157" s="21" t="s">
        <v>124</v>
      </c>
      <c r="D157" s="21" t="s">
        <v>34</v>
      </c>
      <c r="E157" s="21" t="s">
        <v>108</v>
      </c>
      <c r="F157" s="22" t="s">
        <v>109</v>
      </c>
      <c r="G157" s="23">
        <v>200000</v>
      </c>
      <c r="H157" s="23">
        <v>200000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  <c r="GO157" s="20"/>
      <c r="GP157" s="20"/>
      <c r="GQ157" s="20"/>
      <c r="GR157" s="20"/>
      <c r="GS157" s="20"/>
      <c r="GT157" s="20"/>
      <c r="GU157" s="20"/>
      <c r="GV157" s="20"/>
      <c r="GW157" s="20"/>
      <c r="GX157" s="20"/>
      <c r="GY157" s="20"/>
      <c r="GZ157" s="20"/>
      <c r="HA157" s="20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</row>
    <row r="158" spans="1:244" ht="15.75">
      <c r="A158" s="20">
        <f t="shared" si="2"/>
        <v>150</v>
      </c>
      <c r="B158" s="21" t="s">
        <v>32</v>
      </c>
      <c r="C158" s="21" t="s">
        <v>126</v>
      </c>
      <c r="D158" s="21" t="s">
        <v>34</v>
      </c>
      <c r="E158" s="21" t="s">
        <v>35</v>
      </c>
      <c r="F158" s="22" t="s">
        <v>127</v>
      </c>
      <c r="G158" s="23">
        <v>21938</v>
      </c>
      <c r="H158" s="23">
        <v>21938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  <c r="GO158" s="20"/>
      <c r="GP158" s="20"/>
      <c r="GQ158" s="20"/>
      <c r="GR158" s="20"/>
      <c r="GS158" s="20"/>
      <c r="GT158" s="20"/>
      <c r="GU158" s="20"/>
      <c r="GV158" s="20"/>
      <c r="GW158" s="20"/>
      <c r="GX158" s="20"/>
      <c r="GY158" s="20"/>
      <c r="GZ158" s="20"/>
      <c r="HA158" s="20"/>
      <c r="HB158" s="20"/>
      <c r="HC158" s="20"/>
      <c r="HD158" s="20"/>
      <c r="HE158" s="20"/>
      <c r="HF158" s="20"/>
      <c r="HG158" s="20"/>
      <c r="HH158" s="20"/>
      <c r="HI158" s="20"/>
      <c r="HJ158" s="20"/>
      <c r="HK158" s="20"/>
      <c r="HL158" s="20"/>
      <c r="HM158" s="20"/>
      <c r="HN158" s="20"/>
      <c r="HO158" s="20"/>
      <c r="HP158" s="20"/>
      <c r="HQ158" s="20"/>
      <c r="HR158" s="20"/>
      <c r="HS158" s="20"/>
      <c r="HT158" s="20"/>
      <c r="HU158" s="20"/>
      <c r="HV158" s="20"/>
      <c r="HW158" s="20"/>
      <c r="HX158" s="20"/>
      <c r="HY158" s="20"/>
      <c r="HZ158" s="20"/>
      <c r="IA158" s="20"/>
      <c r="IB158" s="20"/>
      <c r="IC158" s="20"/>
      <c r="ID158" s="20"/>
      <c r="IE158" s="20"/>
      <c r="IF158" s="20"/>
      <c r="IG158" s="20"/>
      <c r="IH158" s="20"/>
      <c r="II158" s="20"/>
      <c r="IJ158" s="20"/>
    </row>
    <row r="159" spans="1:244" ht="15.75">
      <c r="A159" s="20">
        <f t="shared" si="2"/>
        <v>151</v>
      </c>
      <c r="B159" s="21" t="s">
        <v>32</v>
      </c>
      <c r="C159" s="21" t="s">
        <v>126</v>
      </c>
      <c r="D159" s="21" t="s">
        <v>34</v>
      </c>
      <c r="E159" s="21" t="s">
        <v>128</v>
      </c>
      <c r="F159" s="22" t="s">
        <v>129</v>
      </c>
      <c r="G159" s="23">
        <v>21938</v>
      </c>
      <c r="H159" s="23">
        <v>21938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  <c r="GO159" s="20"/>
      <c r="GP159" s="20"/>
      <c r="GQ159" s="20"/>
      <c r="GR159" s="20"/>
      <c r="GS159" s="20"/>
      <c r="GT159" s="20"/>
      <c r="GU159" s="20"/>
      <c r="GV159" s="20"/>
      <c r="GW159" s="20"/>
      <c r="GX159" s="20"/>
      <c r="GY159" s="20"/>
      <c r="GZ159" s="20"/>
      <c r="HA159" s="20"/>
      <c r="HB159" s="20"/>
      <c r="HC159" s="20"/>
      <c r="HD159" s="20"/>
      <c r="HE159" s="20"/>
      <c r="HF159" s="20"/>
      <c r="HG159" s="20"/>
      <c r="HH159" s="20"/>
      <c r="HI159" s="20"/>
      <c r="HJ159" s="20"/>
      <c r="HK159" s="20"/>
      <c r="HL159" s="20"/>
      <c r="HM159" s="20"/>
      <c r="HN159" s="20"/>
      <c r="HO159" s="20"/>
      <c r="HP159" s="20"/>
      <c r="HQ159" s="20"/>
      <c r="HR159" s="20"/>
      <c r="HS159" s="20"/>
      <c r="HT159" s="20"/>
      <c r="HU159" s="20"/>
      <c r="HV159" s="20"/>
      <c r="HW159" s="20"/>
      <c r="HX159" s="20"/>
      <c r="HY159" s="20"/>
      <c r="HZ159" s="20"/>
      <c r="IA159" s="20"/>
      <c r="IB159" s="20"/>
      <c r="IC159" s="20"/>
      <c r="ID159" s="20"/>
      <c r="IE159" s="20"/>
      <c r="IF159" s="20"/>
      <c r="IG159" s="20"/>
      <c r="IH159" s="20"/>
      <c r="II159" s="20"/>
      <c r="IJ159" s="20"/>
    </row>
    <row r="160" spans="1:244" ht="15.75">
      <c r="A160" s="20">
        <f t="shared" si="2"/>
        <v>152</v>
      </c>
      <c r="B160" s="21" t="s">
        <v>32</v>
      </c>
      <c r="C160" s="21" t="s">
        <v>126</v>
      </c>
      <c r="D160" s="21" t="s">
        <v>34</v>
      </c>
      <c r="E160" s="21" t="s">
        <v>130</v>
      </c>
      <c r="F160" s="22" t="s">
        <v>131</v>
      </c>
      <c r="G160" s="23">
        <v>21938</v>
      </c>
      <c r="H160" s="23">
        <v>21938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  <c r="GO160" s="20"/>
      <c r="GP160" s="20"/>
      <c r="GQ160" s="20"/>
      <c r="GR160" s="20"/>
      <c r="GS160" s="20"/>
      <c r="GT160" s="20"/>
      <c r="GU160" s="20"/>
      <c r="GV160" s="20"/>
      <c r="GW160" s="20"/>
      <c r="GX160" s="20"/>
      <c r="GY160" s="20"/>
      <c r="GZ160" s="20"/>
      <c r="HA160" s="20"/>
      <c r="HB160" s="20"/>
      <c r="HC160" s="20"/>
      <c r="HD160" s="20"/>
      <c r="HE160" s="20"/>
      <c r="HF160" s="20"/>
      <c r="HG160" s="20"/>
      <c r="HH160" s="20"/>
      <c r="HI160" s="20"/>
      <c r="HJ160" s="20"/>
      <c r="HK160" s="20"/>
      <c r="HL160" s="20"/>
      <c r="HM160" s="20"/>
      <c r="HN160" s="20"/>
      <c r="HO160" s="20"/>
      <c r="HP160" s="20"/>
      <c r="HQ160" s="20"/>
      <c r="HR160" s="20"/>
      <c r="HS160" s="20"/>
      <c r="HT160" s="20"/>
      <c r="HU160" s="20"/>
      <c r="HV160" s="20"/>
      <c r="HW160" s="20"/>
      <c r="HX160" s="20"/>
      <c r="HY160" s="20"/>
      <c r="HZ160" s="20"/>
      <c r="IA160" s="20"/>
      <c r="IB160" s="20"/>
      <c r="IC160" s="20"/>
      <c r="ID160" s="20"/>
      <c r="IE160" s="20"/>
      <c r="IF160" s="20"/>
      <c r="IG160" s="20"/>
      <c r="IH160" s="20"/>
      <c r="II160" s="20"/>
      <c r="IJ160" s="20"/>
    </row>
    <row r="161" spans="1:244" ht="31.5">
      <c r="A161" s="20">
        <f t="shared" si="2"/>
        <v>153</v>
      </c>
      <c r="B161" s="21" t="s">
        <v>32</v>
      </c>
      <c r="C161" s="21" t="s">
        <v>126</v>
      </c>
      <c r="D161" s="21" t="s">
        <v>34</v>
      </c>
      <c r="E161" s="21" t="s">
        <v>132</v>
      </c>
      <c r="F161" s="22" t="s">
        <v>133</v>
      </c>
      <c r="G161" s="23">
        <v>21938</v>
      </c>
      <c r="H161" s="23">
        <v>21938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  <c r="IJ161" s="20"/>
    </row>
    <row r="162" spans="1:244" ht="15.75">
      <c r="A162" s="20">
        <f t="shared" si="2"/>
        <v>154</v>
      </c>
      <c r="B162" s="21" t="s">
        <v>32</v>
      </c>
      <c r="C162" s="21" t="s">
        <v>134</v>
      </c>
      <c r="D162" s="21" t="s">
        <v>34</v>
      </c>
      <c r="E162" s="21" t="s">
        <v>35</v>
      </c>
      <c r="F162" s="22" t="s">
        <v>135</v>
      </c>
      <c r="G162" s="23">
        <v>21938</v>
      </c>
      <c r="H162" s="23">
        <v>21938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  <c r="IJ162" s="20"/>
    </row>
    <row r="163" spans="1:244" ht="15.75">
      <c r="A163" s="20">
        <f t="shared" si="2"/>
        <v>155</v>
      </c>
      <c r="B163" s="21" t="s">
        <v>32</v>
      </c>
      <c r="C163" s="21" t="s">
        <v>134</v>
      </c>
      <c r="D163" s="21" t="s">
        <v>34</v>
      </c>
      <c r="E163" s="21" t="s">
        <v>128</v>
      </c>
      <c r="F163" s="22" t="s">
        <v>129</v>
      </c>
      <c r="G163" s="23">
        <v>21938</v>
      </c>
      <c r="H163" s="23">
        <v>21938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</row>
    <row r="164" spans="1:244" ht="15.75">
      <c r="A164" s="20">
        <f t="shared" si="2"/>
        <v>156</v>
      </c>
      <c r="B164" s="21" t="s">
        <v>32</v>
      </c>
      <c r="C164" s="21" t="s">
        <v>134</v>
      </c>
      <c r="D164" s="21" t="s">
        <v>34</v>
      </c>
      <c r="E164" s="21" t="s">
        <v>130</v>
      </c>
      <c r="F164" s="22" t="s">
        <v>131</v>
      </c>
      <c r="G164" s="23">
        <v>21938</v>
      </c>
      <c r="H164" s="23">
        <v>21938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  <c r="ID164" s="20"/>
      <c r="IE164" s="20"/>
      <c r="IF164" s="20"/>
      <c r="IG164" s="20"/>
      <c r="IH164" s="20"/>
      <c r="II164" s="20"/>
      <c r="IJ164" s="20"/>
    </row>
    <row r="165" spans="1:244" ht="31.5">
      <c r="A165" s="20">
        <f t="shared" si="2"/>
        <v>157</v>
      </c>
      <c r="B165" s="21" t="s">
        <v>32</v>
      </c>
      <c r="C165" s="21" t="s">
        <v>134</v>
      </c>
      <c r="D165" s="21" t="s">
        <v>34</v>
      </c>
      <c r="E165" s="21" t="s">
        <v>132</v>
      </c>
      <c r="F165" s="22" t="s">
        <v>133</v>
      </c>
      <c r="G165" s="23">
        <v>21938</v>
      </c>
      <c r="H165" s="23">
        <v>21938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  <c r="IJ165" s="20"/>
    </row>
    <row r="166" spans="1:244" ht="31.5">
      <c r="A166" s="20">
        <f t="shared" si="2"/>
        <v>158</v>
      </c>
      <c r="B166" s="21" t="s">
        <v>32</v>
      </c>
      <c r="C166" s="21" t="s">
        <v>136</v>
      </c>
      <c r="D166" s="21" t="s">
        <v>34</v>
      </c>
      <c r="E166" s="21" t="s">
        <v>35</v>
      </c>
      <c r="F166" s="22" t="s">
        <v>137</v>
      </c>
      <c r="G166" s="23">
        <v>21938</v>
      </c>
      <c r="H166" s="23">
        <v>21938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</row>
    <row r="167" spans="1:244" ht="15.75">
      <c r="A167" s="20">
        <f t="shared" si="2"/>
        <v>159</v>
      </c>
      <c r="B167" s="21" t="s">
        <v>32</v>
      </c>
      <c r="C167" s="21" t="s">
        <v>136</v>
      </c>
      <c r="D167" s="21" t="s">
        <v>34</v>
      </c>
      <c r="E167" s="21" t="s">
        <v>128</v>
      </c>
      <c r="F167" s="22" t="s">
        <v>129</v>
      </c>
      <c r="G167" s="23">
        <v>21938</v>
      </c>
      <c r="H167" s="23">
        <v>21938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</row>
    <row r="168" spans="1:244" ht="15.75">
      <c r="A168" s="20">
        <f t="shared" si="2"/>
        <v>160</v>
      </c>
      <c r="B168" s="21" t="s">
        <v>32</v>
      </c>
      <c r="C168" s="21" t="s">
        <v>136</v>
      </c>
      <c r="D168" s="21" t="s">
        <v>34</v>
      </c>
      <c r="E168" s="21" t="s">
        <v>130</v>
      </c>
      <c r="F168" s="22" t="s">
        <v>131</v>
      </c>
      <c r="G168" s="23">
        <v>21938</v>
      </c>
      <c r="H168" s="23">
        <v>21938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</row>
    <row r="169" spans="1:244" ht="31.5">
      <c r="A169" s="20">
        <f t="shared" si="2"/>
        <v>161</v>
      </c>
      <c r="B169" s="21" t="s">
        <v>32</v>
      </c>
      <c r="C169" s="21" t="s">
        <v>136</v>
      </c>
      <c r="D169" s="21" t="s">
        <v>34</v>
      </c>
      <c r="E169" s="21" t="s">
        <v>132</v>
      </c>
      <c r="F169" s="22" t="s">
        <v>133</v>
      </c>
      <c r="G169" s="23">
        <v>21938</v>
      </c>
      <c r="H169" s="23">
        <v>21938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</row>
    <row r="170" spans="1:244" ht="31.5">
      <c r="A170" s="20">
        <f t="shared" si="2"/>
        <v>162</v>
      </c>
      <c r="B170" s="21" t="s">
        <v>138</v>
      </c>
      <c r="C170" s="21" t="s">
        <v>139</v>
      </c>
      <c r="D170" s="21" t="s">
        <v>34</v>
      </c>
      <c r="E170" s="21" t="s">
        <v>35</v>
      </c>
      <c r="F170" s="22" t="s">
        <v>140</v>
      </c>
      <c r="G170" s="23">
        <v>21938</v>
      </c>
      <c r="H170" s="23">
        <v>21938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</row>
    <row r="171" spans="1:244" ht="15.75">
      <c r="A171" s="20">
        <f t="shared" si="2"/>
        <v>163</v>
      </c>
      <c r="B171" s="21" t="s">
        <v>138</v>
      </c>
      <c r="C171" s="21" t="s">
        <v>139</v>
      </c>
      <c r="D171" s="21" t="s">
        <v>34</v>
      </c>
      <c r="E171" s="21" t="s">
        <v>128</v>
      </c>
      <c r="F171" s="22" t="s">
        <v>129</v>
      </c>
      <c r="G171" s="23">
        <v>21938</v>
      </c>
      <c r="H171" s="23">
        <v>21938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</row>
    <row r="172" spans="1:244" ht="15.75">
      <c r="A172" s="20">
        <f t="shared" si="2"/>
        <v>164</v>
      </c>
      <c r="B172" s="21" t="s">
        <v>138</v>
      </c>
      <c r="C172" s="21" t="s">
        <v>139</v>
      </c>
      <c r="D172" s="21" t="s">
        <v>34</v>
      </c>
      <c r="E172" s="21" t="s">
        <v>130</v>
      </c>
      <c r="F172" s="22" t="s">
        <v>131</v>
      </c>
      <c r="G172" s="23">
        <v>21938</v>
      </c>
      <c r="H172" s="23">
        <v>21938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</row>
    <row r="173" spans="1:244" ht="31.5">
      <c r="A173" s="20">
        <f t="shared" si="2"/>
        <v>165</v>
      </c>
      <c r="B173" s="21" t="s">
        <v>138</v>
      </c>
      <c r="C173" s="21" t="s">
        <v>139</v>
      </c>
      <c r="D173" s="21" t="s">
        <v>34</v>
      </c>
      <c r="E173" s="21" t="s">
        <v>132</v>
      </c>
      <c r="F173" s="22" t="s">
        <v>133</v>
      </c>
      <c r="G173" s="23">
        <v>21938</v>
      </c>
      <c r="H173" s="23">
        <v>21938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</row>
    <row r="174" spans="1:244" ht="31.5">
      <c r="A174" s="20">
        <f t="shared" si="2"/>
        <v>166</v>
      </c>
      <c r="B174" s="21" t="s">
        <v>32</v>
      </c>
      <c r="C174" s="21" t="s">
        <v>141</v>
      </c>
      <c r="D174" s="21" t="s">
        <v>34</v>
      </c>
      <c r="E174" s="21" t="s">
        <v>35</v>
      </c>
      <c r="F174" s="22" t="s">
        <v>142</v>
      </c>
      <c r="G174" s="23">
        <v>8116751</v>
      </c>
      <c r="H174" s="23">
        <v>8116751</v>
      </c>
      <c r="I174" s="23">
        <v>1784660.75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1784660.75</v>
      </c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</row>
    <row r="175" spans="1:244" ht="15.75">
      <c r="A175" s="20">
        <f t="shared" si="2"/>
        <v>167</v>
      </c>
      <c r="B175" s="21" t="s">
        <v>32</v>
      </c>
      <c r="C175" s="21" t="s">
        <v>141</v>
      </c>
      <c r="D175" s="21" t="s">
        <v>34</v>
      </c>
      <c r="E175" s="21" t="s">
        <v>128</v>
      </c>
      <c r="F175" s="22" t="s">
        <v>129</v>
      </c>
      <c r="G175" s="23">
        <v>21938</v>
      </c>
      <c r="H175" s="23">
        <v>21938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</row>
    <row r="176" spans="1:244" ht="15.75">
      <c r="A176" s="20">
        <f t="shared" si="2"/>
        <v>168</v>
      </c>
      <c r="B176" s="21" t="s">
        <v>32</v>
      </c>
      <c r="C176" s="21" t="s">
        <v>141</v>
      </c>
      <c r="D176" s="21" t="s">
        <v>34</v>
      </c>
      <c r="E176" s="21" t="s">
        <v>130</v>
      </c>
      <c r="F176" s="22" t="s">
        <v>131</v>
      </c>
      <c r="G176" s="23">
        <v>21938</v>
      </c>
      <c r="H176" s="23">
        <v>21938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</row>
    <row r="177" spans="1:244" ht="31.5">
      <c r="A177" s="20">
        <f t="shared" si="2"/>
        <v>169</v>
      </c>
      <c r="B177" s="21" t="s">
        <v>32</v>
      </c>
      <c r="C177" s="21" t="s">
        <v>141</v>
      </c>
      <c r="D177" s="21" t="s">
        <v>34</v>
      </c>
      <c r="E177" s="21" t="s">
        <v>132</v>
      </c>
      <c r="F177" s="22" t="s">
        <v>133</v>
      </c>
      <c r="G177" s="23">
        <v>21938</v>
      </c>
      <c r="H177" s="23">
        <v>21938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</row>
    <row r="178" spans="1:244" ht="15.75">
      <c r="A178" s="20">
        <f t="shared" si="2"/>
        <v>170</v>
      </c>
      <c r="B178" s="21" t="s">
        <v>32</v>
      </c>
      <c r="C178" s="21" t="s">
        <v>141</v>
      </c>
      <c r="D178" s="21" t="s">
        <v>34</v>
      </c>
      <c r="E178" s="21" t="s">
        <v>37</v>
      </c>
      <c r="F178" s="22" t="s">
        <v>38</v>
      </c>
      <c r="G178" s="23">
        <v>8094813</v>
      </c>
      <c r="H178" s="23">
        <v>8094813</v>
      </c>
      <c r="I178" s="23">
        <v>1784660.75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1784660.75</v>
      </c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</row>
    <row r="179" spans="1:244" ht="15.75">
      <c r="A179" s="20">
        <f t="shared" si="2"/>
        <v>171</v>
      </c>
      <c r="B179" s="21" t="s">
        <v>32</v>
      </c>
      <c r="C179" s="21" t="s">
        <v>141</v>
      </c>
      <c r="D179" s="21" t="s">
        <v>34</v>
      </c>
      <c r="E179" s="21" t="s">
        <v>39</v>
      </c>
      <c r="F179" s="22" t="s">
        <v>40</v>
      </c>
      <c r="G179" s="23">
        <v>6760140</v>
      </c>
      <c r="H179" s="23">
        <v>6760140</v>
      </c>
      <c r="I179" s="23">
        <v>1096199.33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1096199.33</v>
      </c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</row>
    <row r="180" spans="1:244" ht="31.5">
      <c r="A180" s="20">
        <f t="shared" si="2"/>
        <v>172</v>
      </c>
      <c r="B180" s="21" t="s">
        <v>32</v>
      </c>
      <c r="C180" s="21" t="s">
        <v>141</v>
      </c>
      <c r="D180" s="21" t="s">
        <v>34</v>
      </c>
      <c r="E180" s="21" t="s">
        <v>41</v>
      </c>
      <c r="F180" s="22" t="s">
        <v>42</v>
      </c>
      <c r="G180" s="23">
        <v>2670075</v>
      </c>
      <c r="H180" s="23">
        <v>2670075</v>
      </c>
      <c r="I180" s="23">
        <v>326222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326222</v>
      </c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</row>
    <row r="181" spans="1:244" ht="15.75">
      <c r="A181" s="20">
        <f t="shared" si="2"/>
        <v>173</v>
      </c>
      <c r="B181" s="21" t="s">
        <v>32</v>
      </c>
      <c r="C181" s="21" t="s">
        <v>141</v>
      </c>
      <c r="D181" s="21" t="s">
        <v>34</v>
      </c>
      <c r="E181" s="21" t="s">
        <v>82</v>
      </c>
      <c r="F181" s="22" t="s">
        <v>83</v>
      </c>
      <c r="G181" s="23">
        <v>35000</v>
      </c>
      <c r="H181" s="23">
        <v>35000</v>
      </c>
      <c r="I181" s="23">
        <v>35000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35000</v>
      </c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</row>
    <row r="182" spans="1:244" ht="31.5">
      <c r="A182" s="20">
        <f t="shared" si="2"/>
        <v>174</v>
      </c>
      <c r="B182" s="21" t="s">
        <v>32</v>
      </c>
      <c r="C182" s="21" t="s">
        <v>141</v>
      </c>
      <c r="D182" s="21" t="s">
        <v>34</v>
      </c>
      <c r="E182" s="21" t="s">
        <v>84</v>
      </c>
      <c r="F182" s="22" t="s">
        <v>85</v>
      </c>
      <c r="G182" s="23">
        <v>35000</v>
      </c>
      <c r="H182" s="23">
        <v>35000</v>
      </c>
      <c r="I182" s="23">
        <v>35000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35000</v>
      </c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  <c r="IJ182" s="20"/>
    </row>
    <row r="183" spans="1:244" ht="15.75">
      <c r="A183" s="20">
        <f t="shared" si="2"/>
        <v>175</v>
      </c>
      <c r="B183" s="21" t="s">
        <v>32</v>
      </c>
      <c r="C183" s="21" t="s">
        <v>141</v>
      </c>
      <c r="D183" s="21" t="s">
        <v>34</v>
      </c>
      <c r="E183" s="21" t="s">
        <v>43</v>
      </c>
      <c r="F183" s="22" t="s">
        <v>44</v>
      </c>
      <c r="G183" s="23">
        <v>1503719</v>
      </c>
      <c r="H183" s="23">
        <v>1503719</v>
      </c>
      <c r="I183" s="23">
        <v>39690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39690</v>
      </c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  <c r="IJ183" s="20"/>
    </row>
    <row r="184" spans="1:244" ht="15.75">
      <c r="A184" s="20">
        <f t="shared" si="2"/>
        <v>176</v>
      </c>
      <c r="B184" s="21" t="s">
        <v>32</v>
      </c>
      <c r="C184" s="21" t="s">
        <v>141</v>
      </c>
      <c r="D184" s="21" t="s">
        <v>34</v>
      </c>
      <c r="E184" s="21" t="s">
        <v>45</v>
      </c>
      <c r="F184" s="22" t="s">
        <v>46</v>
      </c>
      <c r="G184" s="23">
        <v>1503719</v>
      </c>
      <c r="H184" s="23">
        <v>1503719</v>
      </c>
      <c r="I184" s="23">
        <v>39690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39690</v>
      </c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  <c r="IJ184" s="20"/>
    </row>
    <row r="185" spans="1:244" ht="15.75">
      <c r="A185" s="20">
        <f t="shared" si="2"/>
        <v>177</v>
      </c>
      <c r="B185" s="21" t="s">
        <v>32</v>
      </c>
      <c r="C185" s="21" t="s">
        <v>141</v>
      </c>
      <c r="D185" s="21" t="s">
        <v>34</v>
      </c>
      <c r="E185" s="21" t="s">
        <v>47</v>
      </c>
      <c r="F185" s="22" t="s">
        <v>48</v>
      </c>
      <c r="G185" s="23">
        <v>2551346</v>
      </c>
      <c r="H185" s="23">
        <v>2551346</v>
      </c>
      <c r="I185" s="23">
        <v>695287.33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695287.33</v>
      </c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  <c r="ID185" s="20"/>
      <c r="IE185" s="20"/>
      <c r="IF185" s="20"/>
      <c r="IG185" s="20"/>
      <c r="IH185" s="20"/>
      <c r="II185" s="20"/>
      <c r="IJ185" s="20"/>
    </row>
    <row r="186" spans="1:244" ht="15.75">
      <c r="A186" s="20">
        <f t="shared" si="2"/>
        <v>178</v>
      </c>
      <c r="B186" s="21" t="s">
        <v>32</v>
      </c>
      <c r="C186" s="21" t="s">
        <v>141</v>
      </c>
      <c r="D186" s="21" t="s">
        <v>34</v>
      </c>
      <c r="E186" s="21" t="s">
        <v>49</v>
      </c>
      <c r="F186" s="22" t="s">
        <v>50</v>
      </c>
      <c r="G186" s="23">
        <v>2551346</v>
      </c>
      <c r="H186" s="23">
        <v>2551346</v>
      </c>
      <c r="I186" s="23">
        <v>695287.33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695287.33</v>
      </c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  <c r="ID186" s="20"/>
      <c r="IE186" s="20"/>
      <c r="IF186" s="20"/>
      <c r="IG186" s="20"/>
      <c r="IH186" s="20"/>
      <c r="II186" s="20"/>
      <c r="IJ186" s="20"/>
    </row>
    <row r="187" spans="1:244" ht="15.75">
      <c r="A187" s="20">
        <f t="shared" si="2"/>
        <v>179</v>
      </c>
      <c r="B187" s="21" t="s">
        <v>32</v>
      </c>
      <c r="C187" s="21" t="s">
        <v>141</v>
      </c>
      <c r="D187" s="21" t="s">
        <v>34</v>
      </c>
      <c r="E187" s="21" t="s">
        <v>106</v>
      </c>
      <c r="F187" s="22" t="s">
        <v>107</v>
      </c>
      <c r="G187" s="23">
        <v>1334673</v>
      </c>
      <c r="H187" s="23">
        <v>1334673</v>
      </c>
      <c r="I187" s="23">
        <v>688461.42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688461.42</v>
      </c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  <c r="ID187" s="20"/>
      <c r="IE187" s="20"/>
      <c r="IF187" s="20"/>
      <c r="IG187" s="20"/>
      <c r="IH187" s="20"/>
      <c r="II187" s="20"/>
      <c r="IJ187" s="20"/>
    </row>
    <row r="188" spans="1:244" ht="31.5">
      <c r="A188" s="20">
        <f t="shared" si="2"/>
        <v>180</v>
      </c>
      <c r="B188" s="21" t="s">
        <v>32</v>
      </c>
      <c r="C188" s="21" t="s">
        <v>141</v>
      </c>
      <c r="D188" s="21" t="s">
        <v>34</v>
      </c>
      <c r="E188" s="21" t="s">
        <v>108</v>
      </c>
      <c r="F188" s="22" t="s">
        <v>109</v>
      </c>
      <c r="G188" s="23">
        <v>1334673</v>
      </c>
      <c r="H188" s="23">
        <v>1334673</v>
      </c>
      <c r="I188" s="23">
        <v>688461.42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688461.42</v>
      </c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  <c r="ID188" s="20"/>
      <c r="IE188" s="20"/>
      <c r="IF188" s="20"/>
      <c r="IG188" s="20"/>
      <c r="IH188" s="20"/>
      <c r="II188" s="20"/>
      <c r="IJ188" s="20"/>
    </row>
    <row r="189" spans="1:244" ht="31.5">
      <c r="A189" s="20">
        <f t="shared" si="2"/>
        <v>181</v>
      </c>
      <c r="B189" s="21" t="s">
        <v>32</v>
      </c>
      <c r="C189" s="21" t="s">
        <v>143</v>
      </c>
      <c r="D189" s="21" t="s">
        <v>34</v>
      </c>
      <c r="E189" s="21" t="s">
        <v>35</v>
      </c>
      <c r="F189" s="22" t="s">
        <v>144</v>
      </c>
      <c r="G189" s="23">
        <v>8116751</v>
      </c>
      <c r="H189" s="23">
        <v>8116751</v>
      </c>
      <c r="I189" s="23">
        <v>1784660.75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1784660.75</v>
      </c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  <c r="GO189" s="20"/>
      <c r="GP189" s="20"/>
      <c r="GQ189" s="20"/>
      <c r="GR189" s="20"/>
      <c r="GS189" s="20"/>
      <c r="GT189" s="20"/>
      <c r="GU189" s="20"/>
      <c r="GV189" s="20"/>
      <c r="GW189" s="20"/>
      <c r="GX189" s="20"/>
      <c r="GY189" s="20"/>
      <c r="GZ189" s="20"/>
      <c r="HA189" s="20"/>
      <c r="HB189" s="20"/>
      <c r="HC189" s="20"/>
      <c r="HD189" s="20"/>
      <c r="HE189" s="20"/>
      <c r="HF189" s="20"/>
      <c r="HG189" s="20"/>
      <c r="HH189" s="20"/>
      <c r="HI189" s="20"/>
      <c r="HJ189" s="20"/>
      <c r="HK189" s="20"/>
      <c r="HL189" s="20"/>
      <c r="HM189" s="20"/>
      <c r="HN189" s="20"/>
      <c r="HO189" s="20"/>
      <c r="HP189" s="20"/>
      <c r="HQ189" s="20"/>
      <c r="HR189" s="20"/>
      <c r="HS189" s="20"/>
      <c r="HT189" s="20"/>
      <c r="HU189" s="20"/>
      <c r="HV189" s="20"/>
      <c r="HW189" s="20"/>
      <c r="HX189" s="20"/>
      <c r="HY189" s="20"/>
      <c r="HZ189" s="20"/>
      <c r="IA189" s="20"/>
      <c r="IB189" s="20"/>
      <c r="IC189" s="20"/>
      <c r="ID189" s="20"/>
      <c r="IE189" s="20"/>
      <c r="IF189" s="20"/>
      <c r="IG189" s="20"/>
      <c r="IH189" s="20"/>
      <c r="II189" s="20"/>
      <c r="IJ189" s="20"/>
    </row>
    <row r="190" spans="1:244" ht="15.75">
      <c r="A190" s="20">
        <f t="shared" si="2"/>
        <v>182</v>
      </c>
      <c r="B190" s="21" t="s">
        <v>32</v>
      </c>
      <c r="C190" s="21" t="s">
        <v>143</v>
      </c>
      <c r="D190" s="21" t="s">
        <v>34</v>
      </c>
      <c r="E190" s="21" t="s">
        <v>128</v>
      </c>
      <c r="F190" s="22" t="s">
        <v>129</v>
      </c>
      <c r="G190" s="23">
        <v>21938</v>
      </c>
      <c r="H190" s="23">
        <v>21938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  <c r="GO190" s="20"/>
      <c r="GP190" s="20"/>
      <c r="GQ190" s="20"/>
      <c r="GR190" s="20"/>
      <c r="GS190" s="20"/>
      <c r="GT190" s="20"/>
      <c r="GU190" s="20"/>
      <c r="GV190" s="20"/>
      <c r="GW190" s="20"/>
      <c r="GX190" s="20"/>
      <c r="GY190" s="20"/>
      <c r="GZ190" s="20"/>
      <c r="HA190" s="20"/>
      <c r="HB190" s="20"/>
      <c r="HC190" s="20"/>
      <c r="HD190" s="20"/>
      <c r="HE190" s="20"/>
      <c r="HF190" s="20"/>
      <c r="HG190" s="20"/>
      <c r="HH190" s="20"/>
      <c r="HI190" s="20"/>
      <c r="HJ190" s="20"/>
      <c r="HK190" s="20"/>
      <c r="HL190" s="20"/>
      <c r="HM190" s="20"/>
      <c r="HN190" s="20"/>
      <c r="HO190" s="20"/>
      <c r="HP190" s="20"/>
      <c r="HQ190" s="20"/>
      <c r="HR190" s="20"/>
      <c r="HS190" s="20"/>
      <c r="HT190" s="20"/>
      <c r="HU190" s="20"/>
      <c r="HV190" s="20"/>
      <c r="HW190" s="20"/>
      <c r="HX190" s="20"/>
      <c r="HY190" s="20"/>
      <c r="HZ190" s="20"/>
      <c r="IA190" s="20"/>
      <c r="IB190" s="20"/>
      <c r="IC190" s="20"/>
      <c r="ID190" s="20"/>
      <c r="IE190" s="20"/>
      <c r="IF190" s="20"/>
      <c r="IG190" s="20"/>
      <c r="IH190" s="20"/>
      <c r="II190" s="20"/>
      <c r="IJ190" s="20"/>
    </row>
    <row r="191" spans="1:244" ht="15.75">
      <c r="A191" s="20">
        <f t="shared" si="2"/>
        <v>183</v>
      </c>
      <c r="B191" s="21" t="s">
        <v>32</v>
      </c>
      <c r="C191" s="21" t="s">
        <v>143</v>
      </c>
      <c r="D191" s="21" t="s">
        <v>34</v>
      </c>
      <c r="E191" s="21" t="s">
        <v>130</v>
      </c>
      <c r="F191" s="22" t="s">
        <v>131</v>
      </c>
      <c r="G191" s="23">
        <v>21938</v>
      </c>
      <c r="H191" s="23">
        <v>21938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  <c r="EW191" s="20"/>
      <c r="EX191" s="20"/>
      <c r="EY191" s="20"/>
      <c r="EZ191" s="20"/>
      <c r="FA191" s="20"/>
      <c r="FB191" s="20"/>
      <c r="FC191" s="20"/>
      <c r="FD191" s="20"/>
      <c r="FE191" s="20"/>
      <c r="FF191" s="20"/>
      <c r="FG191" s="20"/>
      <c r="FH191" s="20"/>
      <c r="FI191" s="20"/>
      <c r="FJ191" s="20"/>
      <c r="FK191" s="20"/>
      <c r="FL191" s="20"/>
      <c r="FM191" s="20"/>
      <c r="FN191" s="20"/>
      <c r="FO191" s="20"/>
      <c r="FP191" s="20"/>
      <c r="FQ191" s="20"/>
      <c r="FR191" s="20"/>
      <c r="FS191" s="20"/>
      <c r="FT191" s="20"/>
      <c r="FU191" s="20"/>
      <c r="FV191" s="20"/>
      <c r="FW191" s="20"/>
      <c r="FX191" s="20"/>
      <c r="FY191" s="20"/>
      <c r="FZ191" s="20"/>
      <c r="GA191" s="20"/>
      <c r="GB191" s="20"/>
      <c r="GC191" s="20"/>
      <c r="GD191" s="20"/>
      <c r="GE191" s="20"/>
      <c r="GF191" s="20"/>
      <c r="GG191" s="20"/>
      <c r="GH191" s="20"/>
      <c r="GI191" s="20"/>
      <c r="GJ191" s="20"/>
      <c r="GK191" s="20"/>
      <c r="GL191" s="20"/>
      <c r="GM191" s="20"/>
      <c r="GN191" s="20"/>
      <c r="GO191" s="20"/>
      <c r="GP191" s="20"/>
      <c r="GQ191" s="20"/>
      <c r="GR191" s="20"/>
      <c r="GS191" s="20"/>
      <c r="GT191" s="20"/>
      <c r="GU191" s="20"/>
      <c r="GV191" s="20"/>
      <c r="GW191" s="20"/>
      <c r="GX191" s="20"/>
      <c r="GY191" s="20"/>
      <c r="GZ191" s="20"/>
      <c r="HA191" s="20"/>
      <c r="HB191" s="20"/>
      <c r="HC191" s="20"/>
      <c r="HD191" s="20"/>
      <c r="HE191" s="20"/>
      <c r="HF191" s="20"/>
      <c r="HG191" s="20"/>
      <c r="HH191" s="20"/>
      <c r="HI191" s="20"/>
      <c r="HJ191" s="20"/>
      <c r="HK191" s="20"/>
      <c r="HL191" s="20"/>
      <c r="HM191" s="20"/>
      <c r="HN191" s="20"/>
      <c r="HO191" s="20"/>
      <c r="HP191" s="20"/>
      <c r="HQ191" s="20"/>
      <c r="HR191" s="20"/>
      <c r="HS191" s="20"/>
      <c r="HT191" s="20"/>
      <c r="HU191" s="20"/>
      <c r="HV191" s="20"/>
      <c r="HW191" s="20"/>
      <c r="HX191" s="20"/>
      <c r="HY191" s="20"/>
      <c r="HZ191" s="20"/>
      <c r="IA191" s="20"/>
      <c r="IB191" s="20"/>
      <c r="IC191" s="20"/>
      <c r="ID191" s="20"/>
      <c r="IE191" s="20"/>
      <c r="IF191" s="20"/>
      <c r="IG191" s="20"/>
      <c r="IH191" s="20"/>
      <c r="II191" s="20"/>
      <c r="IJ191" s="20"/>
    </row>
    <row r="192" spans="1:244" ht="31.5">
      <c r="A192" s="20">
        <f t="shared" si="2"/>
        <v>184</v>
      </c>
      <c r="B192" s="21" t="s">
        <v>32</v>
      </c>
      <c r="C192" s="21" t="s">
        <v>143</v>
      </c>
      <c r="D192" s="21" t="s">
        <v>34</v>
      </c>
      <c r="E192" s="21" t="s">
        <v>132</v>
      </c>
      <c r="F192" s="22" t="s">
        <v>133</v>
      </c>
      <c r="G192" s="23">
        <v>21938</v>
      </c>
      <c r="H192" s="23">
        <v>21938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  <c r="EW192" s="20"/>
      <c r="EX192" s="20"/>
      <c r="EY192" s="20"/>
      <c r="EZ192" s="20"/>
      <c r="FA192" s="20"/>
      <c r="FB192" s="20"/>
      <c r="FC192" s="20"/>
      <c r="FD192" s="20"/>
      <c r="FE192" s="20"/>
      <c r="FF192" s="20"/>
      <c r="FG192" s="20"/>
      <c r="FH192" s="20"/>
      <c r="FI192" s="20"/>
      <c r="FJ192" s="20"/>
      <c r="FK192" s="20"/>
      <c r="FL192" s="20"/>
      <c r="FM192" s="20"/>
      <c r="FN192" s="20"/>
      <c r="FO192" s="20"/>
      <c r="FP192" s="20"/>
      <c r="FQ192" s="20"/>
      <c r="FR192" s="20"/>
      <c r="FS192" s="20"/>
      <c r="FT192" s="20"/>
      <c r="FU192" s="20"/>
      <c r="FV192" s="20"/>
      <c r="FW192" s="20"/>
      <c r="FX192" s="20"/>
      <c r="FY192" s="20"/>
      <c r="FZ192" s="20"/>
      <c r="GA192" s="20"/>
      <c r="GB192" s="20"/>
      <c r="GC192" s="20"/>
      <c r="GD192" s="20"/>
      <c r="GE192" s="20"/>
      <c r="GF192" s="20"/>
      <c r="GG192" s="20"/>
      <c r="GH192" s="20"/>
      <c r="GI192" s="20"/>
      <c r="GJ192" s="20"/>
      <c r="GK192" s="20"/>
      <c r="GL192" s="20"/>
      <c r="GM192" s="20"/>
      <c r="GN192" s="20"/>
      <c r="GO192" s="20"/>
      <c r="GP192" s="20"/>
      <c r="GQ192" s="20"/>
      <c r="GR192" s="20"/>
      <c r="GS192" s="20"/>
      <c r="GT192" s="20"/>
      <c r="GU192" s="20"/>
      <c r="GV192" s="20"/>
      <c r="GW192" s="20"/>
      <c r="GX192" s="20"/>
      <c r="GY192" s="20"/>
      <c r="GZ192" s="20"/>
      <c r="HA192" s="20"/>
      <c r="HB192" s="20"/>
      <c r="HC192" s="20"/>
      <c r="HD192" s="20"/>
      <c r="HE192" s="20"/>
      <c r="HF192" s="20"/>
      <c r="HG192" s="20"/>
      <c r="HH192" s="20"/>
      <c r="HI192" s="20"/>
      <c r="HJ192" s="20"/>
      <c r="HK192" s="20"/>
      <c r="HL192" s="20"/>
      <c r="HM192" s="20"/>
      <c r="HN192" s="20"/>
      <c r="HO192" s="20"/>
      <c r="HP192" s="20"/>
      <c r="HQ192" s="20"/>
      <c r="HR192" s="20"/>
      <c r="HS192" s="20"/>
      <c r="HT192" s="20"/>
      <c r="HU192" s="20"/>
      <c r="HV192" s="20"/>
      <c r="HW192" s="20"/>
      <c r="HX192" s="20"/>
      <c r="HY192" s="20"/>
      <c r="HZ192" s="20"/>
      <c r="IA192" s="20"/>
      <c r="IB192" s="20"/>
      <c r="IC192" s="20"/>
      <c r="ID192" s="20"/>
      <c r="IE192" s="20"/>
      <c r="IF192" s="20"/>
      <c r="IG192" s="20"/>
      <c r="IH192" s="20"/>
      <c r="II192" s="20"/>
      <c r="IJ192" s="20"/>
    </row>
    <row r="193" spans="1:244" ht="15.75">
      <c r="A193" s="20">
        <f t="shared" si="2"/>
        <v>185</v>
      </c>
      <c r="B193" s="21" t="s">
        <v>32</v>
      </c>
      <c r="C193" s="21" t="s">
        <v>143</v>
      </c>
      <c r="D193" s="21" t="s">
        <v>34</v>
      </c>
      <c r="E193" s="21" t="s">
        <v>37</v>
      </c>
      <c r="F193" s="22" t="s">
        <v>38</v>
      </c>
      <c r="G193" s="23">
        <v>8094813</v>
      </c>
      <c r="H193" s="23">
        <v>8094813</v>
      </c>
      <c r="I193" s="23">
        <v>1784660.75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1784660.75</v>
      </c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  <c r="EW193" s="20"/>
      <c r="EX193" s="20"/>
      <c r="EY193" s="20"/>
      <c r="EZ193" s="20"/>
      <c r="FA193" s="20"/>
      <c r="FB193" s="20"/>
      <c r="FC193" s="20"/>
      <c r="FD193" s="20"/>
      <c r="FE193" s="20"/>
      <c r="FF193" s="20"/>
      <c r="FG193" s="20"/>
      <c r="FH193" s="20"/>
      <c r="FI193" s="20"/>
      <c r="FJ193" s="20"/>
      <c r="FK193" s="20"/>
      <c r="FL193" s="20"/>
      <c r="FM193" s="20"/>
      <c r="FN193" s="20"/>
      <c r="FO193" s="20"/>
      <c r="FP193" s="20"/>
      <c r="FQ193" s="20"/>
      <c r="FR193" s="20"/>
      <c r="FS193" s="20"/>
      <c r="FT193" s="20"/>
      <c r="FU193" s="20"/>
      <c r="FV193" s="20"/>
      <c r="FW193" s="20"/>
      <c r="FX193" s="20"/>
      <c r="FY193" s="20"/>
      <c r="FZ193" s="20"/>
      <c r="GA193" s="20"/>
      <c r="GB193" s="20"/>
      <c r="GC193" s="20"/>
      <c r="GD193" s="20"/>
      <c r="GE193" s="20"/>
      <c r="GF193" s="20"/>
      <c r="GG193" s="20"/>
      <c r="GH193" s="20"/>
      <c r="GI193" s="20"/>
      <c r="GJ193" s="20"/>
      <c r="GK193" s="20"/>
      <c r="GL193" s="20"/>
      <c r="GM193" s="20"/>
      <c r="GN193" s="20"/>
      <c r="GO193" s="20"/>
      <c r="GP193" s="20"/>
      <c r="GQ193" s="20"/>
      <c r="GR193" s="20"/>
      <c r="GS193" s="20"/>
      <c r="GT193" s="20"/>
      <c r="GU193" s="20"/>
      <c r="GV193" s="20"/>
      <c r="GW193" s="20"/>
      <c r="GX193" s="20"/>
      <c r="GY193" s="20"/>
      <c r="GZ193" s="20"/>
      <c r="HA193" s="20"/>
      <c r="HB193" s="20"/>
      <c r="HC193" s="20"/>
      <c r="HD193" s="20"/>
      <c r="HE193" s="20"/>
      <c r="HF193" s="20"/>
      <c r="HG193" s="20"/>
      <c r="HH193" s="20"/>
      <c r="HI193" s="20"/>
      <c r="HJ193" s="20"/>
      <c r="HK193" s="20"/>
      <c r="HL193" s="20"/>
      <c r="HM193" s="20"/>
      <c r="HN193" s="20"/>
      <c r="HO193" s="20"/>
      <c r="HP193" s="20"/>
      <c r="HQ193" s="20"/>
      <c r="HR193" s="20"/>
      <c r="HS193" s="20"/>
      <c r="HT193" s="20"/>
      <c r="HU193" s="20"/>
      <c r="HV193" s="20"/>
      <c r="HW193" s="20"/>
      <c r="HX193" s="20"/>
      <c r="HY193" s="20"/>
      <c r="HZ193" s="20"/>
      <c r="IA193" s="20"/>
      <c r="IB193" s="20"/>
      <c r="IC193" s="20"/>
      <c r="ID193" s="20"/>
      <c r="IE193" s="20"/>
      <c r="IF193" s="20"/>
      <c r="IG193" s="20"/>
      <c r="IH193" s="20"/>
      <c r="II193" s="20"/>
      <c r="IJ193" s="20"/>
    </row>
    <row r="194" spans="1:244" ht="15.75">
      <c r="A194" s="20">
        <f t="shared" si="2"/>
        <v>186</v>
      </c>
      <c r="B194" s="21" t="s">
        <v>32</v>
      </c>
      <c r="C194" s="21" t="s">
        <v>143</v>
      </c>
      <c r="D194" s="21" t="s">
        <v>34</v>
      </c>
      <c r="E194" s="21" t="s">
        <v>39</v>
      </c>
      <c r="F194" s="22" t="s">
        <v>40</v>
      </c>
      <c r="G194" s="23">
        <v>6760140</v>
      </c>
      <c r="H194" s="23">
        <v>6760140</v>
      </c>
      <c r="I194" s="23">
        <v>1096199.33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1096199.33</v>
      </c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  <c r="GU194" s="20"/>
      <c r="GV194" s="20"/>
      <c r="GW194" s="20"/>
      <c r="GX194" s="20"/>
      <c r="GY194" s="20"/>
      <c r="GZ194" s="20"/>
      <c r="HA194" s="20"/>
      <c r="HB194" s="20"/>
      <c r="HC194" s="20"/>
      <c r="HD194" s="20"/>
      <c r="HE194" s="20"/>
      <c r="HF194" s="20"/>
      <c r="HG194" s="20"/>
      <c r="HH194" s="20"/>
      <c r="HI194" s="20"/>
      <c r="HJ194" s="20"/>
      <c r="HK194" s="20"/>
      <c r="HL194" s="20"/>
      <c r="HM194" s="20"/>
      <c r="HN194" s="20"/>
      <c r="HO194" s="20"/>
      <c r="HP194" s="20"/>
      <c r="HQ194" s="20"/>
      <c r="HR194" s="20"/>
      <c r="HS194" s="20"/>
      <c r="HT194" s="20"/>
      <c r="HU194" s="20"/>
      <c r="HV194" s="20"/>
      <c r="HW194" s="20"/>
      <c r="HX194" s="20"/>
      <c r="HY194" s="20"/>
      <c r="HZ194" s="20"/>
      <c r="IA194" s="20"/>
      <c r="IB194" s="20"/>
      <c r="IC194" s="20"/>
      <c r="ID194" s="20"/>
      <c r="IE194" s="20"/>
      <c r="IF194" s="20"/>
      <c r="IG194" s="20"/>
      <c r="IH194" s="20"/>
      <c r="II194" s="20"/>
      <c r="IJ194" s="20"/>
    </row>
    <row r="195" spans="1:244" ht="31.5">
      <c r="A195" s="20">
        <f t="shared" si="2"/>
        <v>187</v>
      </c>
      <c r="B195" s="21" t="s">
        <v>32</v>
      </c>
      <c r="C195" s="21" t="s">
        <v>143</v>
      </c>
      <c r="D195" s="21" t="s">
        <v>34</v>
      </c>
      <c r="E195" s="21" t="s">
        <v>41</v>
      </c>
      <c r="F195" s="22" t="s">
        <v>42</v>
      </c>
      <c r="G195" s="23">
        <v>2670075</v>
      </c>
      <c r="H195" s="23">
        <v>2670075</v>
      </c>
      <c r="I195" s="23">
        <v>326222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326222</v>
      </c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  <c r="IJ195" s="20"/>
    </row>
    <row r="196" spans="1:244" ht="15.75">
      <c r="A196" s="20">
        <f t="shared" si="2"/>
        <v>188</v>
      </c>
      <c r="B196" s="21" t="s">
        <v>32</v>
      </c>
      <c r="C196" s="21" t="s">
        <v>143</v>
      </c>
      <c r="D196" s="21" t="s">
        <v>34</v>
      </c>
      <c r="E196" s="21" t="s">
        <v>82</v>
      </c>
      <c r="F196" s="22" t="s">
        <v>83</v>
      </c>
      <c r="G196" s="23">
        <v>35000</v>
      </c>
      <c r="H196" s="23">
        <v>35000</v>
      </c>
      <c r="I196" s="23">
        <v>35000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35000</v>
      </c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20"/>
      <c r="DS196" s="20"/>
      <c r="DT196" s="20"/>
      <c r="DU196" s="20"/>
      <c r="DV196" s="20"/>
      <c r="DW196" s="20"/>
      <c r="DX196" s="20"/>
      <c r="DY196" s="20"/>
      <c r="DZ196" s="20"/>
      <c r="EA196" s="20"/>
      <c r="EB196" s="20"/>
      <c r="EC196" s="20"/>
      <c r="ED196" s="20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  <c r="EW196" s="20"/>
      <c r="EX196" s="20"/>
      <c r="EY196" s="20"/>
      <c r="EZ196" s="20"/>
      <c r="FA196" s="20"/>
      <c r="FB196" s="20"/>
      <c r="FC196" s="20"/>
      <c r="FD196" s="20"/>
      <c r="FE196" s="20"/>
      <c r="FF196" s="20"/>
      <c r="FG196" s="20"/>
      <c r="FH196" s="20"/>
      <c r="FI196" s="20"/>
      <c r="FJ196" s="20"/>
      <c r="FK196" s="20"/>
      <c r="FL196" s="20"/>
      <c r="FM196" s="20"/>
      <c r="FN196" s="20"/>
      <c r="FO196" s="20"/>
      <c r="FP196" s="20"/>
      <c r="FQ196" s="20"/>
      <c r="FR196" s="20"/>
      <c r="FS196" s="20"/>
      <c r="FT196" s="20"/>
      <c r="FU196" s="20"/>
      <c r="FV196" s="20"/>
      <c r="FW196" s="20"/>
      <c r="FX196" s="20"/>
      <c r="FY196" s="20"/>
      <c r="FZ196" s="20"/>
      <c r="GA196" s="20"/>
      <c r="GB196" s="20"/>
      <c r="GC196" s="20"/>
      <c r="GD196" s="20"/>
      <c r="GE196" s="20"/>
      <c r="GF196" s="20"/>
      <c r="GG196" s="20"/>
      <c r="GH196" s="20"/>
      <c r="GI196" s="20"/>
      <c r="GJ196" s="20"/>
      <c r="GK196" s="20"/>
      <c r="GL196" s="20"/>
      <c r="GM196" s="20"/>
      <c r="GN196" s="20"/>
      <c r="GO196" s="20"/>
      <c r="GP196" s="20"/>
      <c r="GQ196" s="20"/>
      <c r="GR196" s="20"/>
      <c r="GS196" s="20"/>
      <c r="GT196" s="20"/>
      <c r="GU196" s="20"/>
      <c r="GV196" s="20"/>
      <c r="GW196" s="20"/>
      <c r="GX196" s="20"/>
      <c r="GY196" s="20"/>
      <c r="GZ196" s="20"/>
      <c r="HA196" s="20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  <c r="HL196" s="20"/>
      <c r="HM196" s="20"/>
      <c r="HN196" s="20"/>
      <c r="HO196" s="20"/>
      <c r="HP196" s="20"/>
      <c r="HQ196" s="20"/>
      <c r="HR196" s="20"/>
      <c r="HS196" s="20"/>
      <c r="HT196" s="20"/>
      <c r="HU196" s="20"/>
      <c r="HV196" s="20"/>
      <c r="HW196" s="20"/>
      <c r="HX196" s="20"/>
      <c r="HY196" s="20"/>
      <c r="HZ196" s="20"/>
      <c r="IA196" s="20"/>
      <c r="IB196" s="20"/>
      <c r="IC196" s="20"/>
      <c r="ID196" s="20"/>
      <c r="IE196" s="20"/>
      <c r="IF196" s="20"/>
      <c r="IG196" s="20"/>
      <c r="IH196" s="20"/>
      <c r="II196" s="20"/>
      <c r="IJ196" s="20"/>
    </row>
    <row r="197" spans="1:244" ht="31.5">
      <c r="A197" s="20">
        <f t="shared" si="2"/>
        <v>189</v>
      </c>
      <c r="B197" s="21" t="s">
        <v>32</v>
      </c>
      <c r="C197" s="21" t="s">
        <v>143</v>
      </c>
      <c r="D197" s="21" t="s">
        <v>34</v>
      </c>
      <c r="E197" s="21" t="s">
        <v>84</v>
      </c>
      <c r="F197" s="22" t="s">
        <v>85</v>
      </c>
      <c r="G197" s="23">
        <v>35000</v>
      </c>
      <c r="H197" s="23">
        <v>35000</v>
      </c>
      <c r="I197" s="23">
        <v>35000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35000</v>
      </c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20"/>
      <c r="DS197" s="20"/>
      <c r="DT197" s="20"/>
      <c r="DU197" s="20"/>
      <c r="DV197" s="20"/>
      <c r="DW197" s="20"/>
      <c r="DX197" s="20"/>
      <c r="DY197" s="20"/>
      <c r="DZ197" s="20"/>
      <c r="EA197" s="20"/>
      <c r="EB197" s="20"/>
      <c r="EC197" s="20"/>
      <c r="ED197" s="20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  <c r="EW197" s="20"/>
      <c r="EX197" s="20"/>
      <c r="EY197" s="20"/>
      <c r="EZ197" s="20"/>
      <c r="FA197" s="20"/>
      <c r="FB197" s="20"/>
      <c r="FC197" s="20"/>
      <c r="FD197" s="20"/>
      <c r="FE197" s="20"/>
      <c r="FF197" s="20"/>
      <c r="FG197" s="20"/>
      <c r="FH197" s="20"/>
      <c r="FI197" s="20"/>
      <c r="FJ197" s="20"/>
      <c r="FK197" s="20"/>
      <c r="FL197" s="20"/>
      <c r="FM197" s="20"/>
      <c r="FN197" s="20"/>
      <c r="FO197" s="20"/>
      <c r="FP197" s="20"/>
      <c r="FQ197" s="20"/>
      <c r="FR197" s="20"/>
      <c r="FS197" s="20"/>
      <c r="FT197" s="20"/>
      <c r="FU197" s="20"/>
      <c r="FV197" s="20"/>
      <c r="FW197" s="20"/>
      <c r="FX197" s="20"/>
      <c r="FY197" s="20"/>
      <c r="FZ197" s="20"/>
      <c r="GA197" s="20"/>
      <c r="GB197" s="20"/>
      <c r="GC197" s="20"/>
      <c r="GD197" s="20"/>
      <c r="GE197" s="20"/>
      <c r="GF197" s="20"/>
      <c r="GG197" s="20"/>
      <c r="GH197" s="20"/>
      <c r="GI197" s="20"/>
      <c r="GJ197" s="20"/>
      <c r="GK197" s="20"/>
      <c r="GL197" s="20"/>
      <c r="GM197" s="20"/>
      <c r="GN197" s="20"/>
      <c r="GO197" s="20"/>
      <c r="GP197" s="20"/>
      <c r="GQ197" s="20"/>
      <c r="GR197" s="20"/>
      <c r="GS197" s="20"/>
      <c r="GT197" s="20"/>
      <c r="GU197" s="20"/>
      <c r="GV197" s="20"/>
      <c r="GW197" s="20"/>
      <c r="GX197" s="20"/>
      <c r="GY197" s="20"/>
      <c r="GZ197" s="20"/>
      <c r="HA197" s="20"/>
      <c r="HB197" s="20"/>
      <c r="HC197" s="20"/>
      <c r="HD197" s="20"/>
      <c r="HE197" s="20"/>
      <c r="HF197" s="20"/>
      <c r="HG197" s="20"/>
      <c r="HH197" s="20"/>
      <c r="HI197" s="20"/>
      <c r="HJ197" s="20"/>
      <c r="HK197" s="20"/>
      <c r="HL197" s="20"/>
      <c r="HM197" s="20"/>
      <c r="HN197" s="20"/>
      <c r="HO197" s="20"/>
      <c r="HP197" s="20"/>
      <c r="HQ197" s="20"/>
      <c r="HR197" s="20"/>
      <c r="HS197" s="20"/>
      <c r="HT197" s="20"/>
      <c r="HU197" s="20"/>
      <c r="HV197" s="20"/>
      <c r="HW197" s="20"/>
      <c r="HX197" s="20"/>
      <c r="HY197" s="20"/>
      <c r="HZ197" s="20"/>
      <c r="IA197" s="20"/>
      <c r="IB197" s="20"/>
      <c r="IC197" s="20"/>
      <c r="ID197" s="20"/>
      <c r="IE197" s="20"/>
      <c r="IF197" s="20"/>
      <c r="IG197" s="20"/>
      <c r="IH197" s="20"/>
      <c r="II197" s="20"/>
      <c r="IJ197" s="20"/>
    </row>
    <row r="198" spans="1:244" ht="15.75">
      <c r="A198" s="20">
        <f t="shared" si="2"/>
        <v>190</v>
      </c>
      <c r="B198" s="21" t="s">
        <v>32</v>
      </c>
      <c r="C198" s="21" t="s">
        <v>143</v>
      </c>
      <c r="D198" s="21" t="s">
        <v>34</v>
      </c>
      <c r="E198" s="21" t="s">
        <v>43</v>
      </c>
      <c r="F198" s="22" t="s">
        <v>44</v>
      </c>
      <c r="G198" s="23">
        <v>1503719</v>
      </c>
      <c r="H198" s="23">
        <v>1503719</v>
      </c>
      <c r="I198" s="23">
        <v>39690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39690</v>
      </c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20"/>
      <c r="FC198" s="20"/>
      <c r="FD198" s="20"/>
      <c r="FE198" s="20"/>
      <c r="FF198" s="20"/>
      <c r="FG198" s="20"/>
      <c r="FH198" s="20"/>
      <c r="FI198" s="20"/>
      <c r="FJ198" s="20"/>
      <c r="FK198" s="20"/>
      <c r="FL198" s="20"/>
      <c r="FM198" s="20"/>
      <c r="FN198" s="20"/>
      <c r="FO198" s="20"/>
      <c r="FP198" s="20"/>
      <c r="FQ198" s="20"/>
      <c r="FR198" s="20"/>
      <c r="FS198" s="20"/>
      <c r="FT198" s="20"/>
      <c r="FU198" s="20"/>
      <c r="FV198" s="20"/>
      <c r="FW198" s="20"/>
      <c r="FX198" s="20"/>
      <c r="FY198" s="20"/>
      <c r="FZ198" s="20"/>
      <c r="GA198" s="20"/>
      <c r="GB198" s="20"/>
      <c r="GC198" s="20"/>
      <c r="GD198" s="20"/>
      <c r="GE198" s="20"/>
      <c r="GF198" s="20"/>
      <c r="GG198" s="20"/>
      <c r="GH198" s="20"/>
      <c r="GI198" s="20"/>
      <c r="GJ198" s="20"/>
      <c r="GK198" s="20"/>
      <c r="GL198" s="20"/>
      <c r="GM198" s="20"/>
      <c r="GN198" s="20"/>
      <c r="GO198" s="20"/>
      <c r="GP198" s="20"/>
      <c r="GQ198" s="20"/>
      <c r="GR198" s="20"/>
      <c r="GS198" s="20"/>
      <c r="GT198" s="20"/>
      <c r="GU198" s="20"/>
      <c r="GV198" s="20"/>
      <c r="GW198" s="20"/>
      <c r="GX198" s="20"/>
      <c r="GY198" s="20"/>
      <c r="GZ198" s="20"/>
      <c r="HA198" s="20"/>
      <c r="HB198" s="20"/>
      <c r="HC198" s="20"/>
      <c r="HD198" s="20"/>
      <c r="HE198" s="20"/>
      <c r="HF198" s="20"/>
      <c r="HG198" s="20"/>
      <c r="HH198" s="20"/>
      <c r="HI198" s="20"/>
      <c r="HJ198" s="20"/>
      <c r="HK198" s="20"/>
      <c r="HL198" s="20"/>
      <c r="HM198" s="20"/>
      <c r="HN198" s="20"/>
      <c r="HO198" s="20"/>
      <c r="HP198" s="20"/>
      <c r="HQ198" s="20"/>
      <c r="HR198" s="20"/>
      <c r="HS198" s="20"/>
      <c r="HT198" s="20"/>
      <c r="HU198" s="20"/>
      <c r="HV198" s="20"/>
      <c r="HW198" s="20"/>
      <c r="HX198" s="20"/>
      <c r="HY198" s="20"/>
      <c r="HZ198" s="20"/>
      <c r="IA198" s="20"/>
      <c r="IB198" s="20"/>
      <c r="IC198" s="20"/>
      <c r="ID198" s="20"/>
      <c r="IE198" s="20"/>
      <c r="IF198" s="20"/>
      <c r="IG198" s="20"/>
      <c r="IH198" s="20"/>
      <c r="II198" s="20"/>
      <c r="IJ198" s="20"/>
    </row>
    <row r="199" spans="1:244" ht="15.75">
      <c r="A199" s="20">
        <f t="shared" si="2"/>
        <v>191</v>
      </c>
      <c r="B199" s="21" t="s">
        <v>32</v>
      </c>
      <c r="C199" s="21" t="s">
        <v>143</v>
      </c>
      <c r="D199" s="21" t="s">
        <v>34</v>
      </c>
      <c r="E199" s="21" t="s">
        <v>45</v>
      </c>
      <c r="F199" s="22" t="s">
        <v>46</v>
      </c>
      <c r="G199" s="23">
        <v>1503719</v>
      </c>
      <c r="H199" s="23">
        <v>1503719</v>
      </c>
      <c r="I199" s="23">
        <v>39690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39690</v>
      </c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20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  <c r="ID199" s="20"/>
      <c r="IE199" s="20"/>
      <c r="IF199" s="20"/>
      <c r="IG199" s="20"/>
      <c r="IH199" s="20"/>
      <c r="II199" s="20"/>
      <c r="IJ199" s="20"/>
    </row>
    <row r="200" spans="1:244" ht="15.75">
      <c r="A200" s="20">
        <f t="shared" si="2"/>
        <v>192</v>
      </c>
      <c r="B200" s="21" t="s">
        <v>32</v>
      </c>
      <c r="C200" s="21" t="s">
        <v>143</v>
      </c>
      <c r="D200" s="21" t="s">
        <v>34</v>
      </c>
      <c r="E200" s="21" t="s">
        <v>47</v>
      </c>
      <c r="F200" s="22" t="s">
        <v>48</v>
      </c>
      <c r="G200" s="23">
        <v>2551346</v>
      </c>
      <c r="H200" s="23">
        <v>2551346</v>
      </c>
      <c r="I200" s="23">
        <v>695287.33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695287.33</v>
      </c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  <c r="GU200" s="20"/>
      <c r="GV200" s="20"/>
      <c r="GW200" s="20"/>
      <c r="GX200" s="20"/>
      <c r="GY200" s="20"/>
      <c r="GZ200" s="20"/>
      <c r="HA200" s="20"/>
      <c r="HB200" s="20"/>
      <c r="HC200" s="20"/>
      <c r="HD200" s="20"/>
      <c r="HE200" s="20"/>
      <c r="HF200" s="20"/>
      <c r="HG200" s="20"/>
      <c r="HH200" s="20"/>
      <c r="HI200" s="20"/>
      <c r="HJ200" s="20"/>
      <c r="HK200" s="20"/>
      <c r="HL200" s="20"/>
      <c r="HM200" s="20"/>
      <c r="HN200" s="20"/>
      <c r="HO200" s="20"/>
      <c r="HP200" s="20"/>
      <c r="HQ200" s="20"/>
      <c r="HR200" s="20"/>
      <c r="HS200" s="20"/>
      <c r="HT200" s="20"/>
      <c r="HU200" s="20"/>
      <c r="HV200" s="20"/>
      <c r="HW200" s="20"/>
      <c r="HX200" s="20"/>
      <c r="HY200" s="20"/>
      <c r="HZ200" s="20"/>
      <c r="IA200" s="20"/>
      <c r="IB200" s="20"/>
      <c r="IC200" s="20"/>
      <c r="ID200" s="20"/>
      <c r="IE200" s="20"/>
      <c r="IF200" s="20"/>
      <c r="IG200" s="20"/>
      <c r="IH200" s="20"/>
      <c r="II200" s="20"/>
      <c r="IJ200" s="20"/>
    </row>
    <row r="201" spans="1:244" ht="15.75">
      <c r="A201" s="20">
        <f t="shared" si="2"/>
        <v>193</v>
      </c>
      <c r="B201" s="21" t="s">
        <v>32</v>
      </c>
      <c r="C201" s="21" t="s">
        <v>143</v>
      </c>
      <c r="D201" s="21" t="s">
        <v>34</v>
      </c>
      <c r="E201" s="21" t="s">
        <v>49</v>
      </c>
      <c r="F201" s="22" t="s">
        <v>50</v>
      </c>
      <c r="G201" s="23">
        <v>2551346</v>
      </c>
      <c r="H201" s="23">
        <v>2551346</v>
      </c>
      <c r="I201" s="23">
        <v>695287.33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695287.33</v>
      </c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  <c r="HL201" s="20"/>
      <c r="HM201" s="20"/>
      <c r="HN201" s="20"/>
      <c r="HO201" s="20"/>
      <c r="HP201" s="20"/>
      <c r="HQ201" s="20"/>
      <c r="HR201" s="20"/>
      <c r="HS201" s="20"/>
      <c r="HT201" s="20"/>
      <c r="HU201" s="20"/>
      <c r="HV201" s="20"/>
      <c r="HW201" s="20"/>
      <c r="HX201" s="20"/>
      <c r="HY201" s="20"/>
      <c r="HZ201" s="20"/>
      <c r="IA201" s="20"/>
      <c r="IB201" s="20"/>
      <c r="IC201" s="20"/>
      <c r="ID201" s="20"/>
      <c r="IE201" s="20"/>
      <c r="IF201" s="20"/>
      <c r="IG201" s="20"/>
      <c r="IH201" s="20"/>
      <c r="II201" s="20"/>
      <c r="IJ201" s="20"/>
    </row>
    <row r="202" spans="1:244" ht="15.75">
      <c r="A202" s="20">
        <f t="shared" ref="A202:A227" si="3">A201+1</f>
        <v>194</v>
      </c>
      <c r="B202" s="21" t="s">
        <v>32</v>
      </c>
      <c r="C202" s="21" t="s">
        <v>143</v>
      </c>
      <c r="D202" s="21" t="s">
        <v>34</v>
      </c>
      <c r="E202" s="21" t="s">
        <v>106</v>
      </c>
      <c r="F202" s="22" t="s">
        <v>107</v>
      </c>
      <c r="G202" s="23">
        <v>1334673</v>
      </c>
      <c r="H202" s="23">
        <v>1334673</v>
      </c>
      <c r="I202" s="23">
        <v>688461.42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688461.42</v>
      </c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  <c r="HL202" s="20"/>
      <c r="HM202" s="20"/>
      <c r="HN202" s="20"/>
      <c r="HO202" s="20"/>
      <c r="HP202" s="20"/>
      <c r="HQ202" s="20"/>
      <c r="HR202" s="20"/>
      <c r="HS202" s="20"/>
      <c r="HT202" s="20"/>
      <c r="HU202" s="20"/>
      <c r="HV202" s="20"/>
      <c r="HW202" s="20"/>
      <c r="HX202" s="20"/>
      <c r="HY202" s="20"/>
      <c r="HZ202" s="20"/>
      <c r="IA202" s="20"/>
      <c r="IB202" s="20"/>
      <c r="IC202" s="20"/>
      <c r="ID202" s="20"/>
      <c r="IE202" s="20"/>
      <c r="IF202" s="20"/>
      <c r="IG202" s="20"/>
      <c r="IH202" s="20"/>
      <c r="II202" s="20"/>
      <c r="IJ202" s="20"/>
    </row>
    <row r="203" spans="1:244" ht="31.5">
      <c r="A203" s="20">
        <f t="shared" si="3"/>
        <v>195</v>
      </c>
      <c r="B203" s="21" t="s">
        <v>32</v>
      </c>
      <c r="C203" s="21" t="s">
        <v>143</v>
      </c>
      <c r="D203" s="21" t="s">
        <v>34</v>
      </c>
      <c r="E203" s="21" t="s">
        <v>108</v>
      </c>
      <c r="F203" s="22" t="s">
        <v>109</v>
      </c>
      <c r="G203" s="23">
        <v>1334673</v>
      </c>
      <c r="H203" s="23">
        <v>1334673</v>
      </c>
      <c r="I203" s="23">
        <v>688461.42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688461.42</v>
      </c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20"/>
      <c r="DS203" s="20"/>
      <c r="DT203" s="20"/>
      <c r="DU203" s="20"/>
      <c r="DV203" s="20"/>
      <c r="DW203" s="20"/>
      <c r="DX203" s="20"/>
      <c r="DY203" s="20"/>
      <c r="DZ203" s="20"/>
      <c r="EA203" s="20"/>
      <c r="EB203" s="20"/>
      <c r="EC203" s="20"/>
      <c r="ED203" s="20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  <c r="EW203" s="20"/>
      <c r="EX203" s="20"/>
      <c r="EY203" s="20"/>
      <c r="EZ203" s="20"/>
      <c r="FA203" s="20"/>
      <c r="FB203" s="20"/>
      <c r="FC203" s="20"/>
      <c r="FD203" s="20"/>
      <c r="FE203" s="20"/>
      <c r="FF203" s="20"/>
      <c r="FG203" s="20"/>
      <c r="FH203" s="20"/>
      <c r="FI203" s="20"/>
      <c r="FJ203" s="20"/>
      <c r="FK203" s="20"/>
      <c r="FL203" s="20"/>
      <c r="FM203" s="20"/>
      <c r="FN203" s="20"/>
      <c r="FO203" s="20"/>
      <c r="FP203" s="20"/>
      <c r="FQ203" s="20"/>
      <c r="FR203" s="20"/>
      <c r="FS203" s="20"/>
      <c r="FT203" s="20"/>
      <c r="FU203" s="20"/>
      <c r="FV203" s="20"/>
      <c r="FW203" s="20"/>
      <c r="FX203" s="20"/>
      <c r="FY203" s="20"/>
      <c r="FZ203" s="20"/>
      <c r="GA203" s="20"/>
      <c r="GB203" s="20"/>
      <c r="GC203" s="20"/>
      <c r="GD203" s="20"/>
      <c r="GE203" s="20"/>
      <c r="GF203" s="20"/>
      <c r="GG203" s="20"/>
      <c r="GH203" s="20"/>
      <c r="GI203" s="20"/>
      <c r="GJ203" s="20"/>
      <c r="GK203" s="20"/>
      <c r="GL203" s="20"/>
      <c r="GM203" s="20"/>
      <c r="GN203" s="20"/>
      <c r="GO203" s="20"/>
      <c r="GP203" s="20"/>
      <c r="GQ203" s="20"/>
      <c r="GR203" s="20"/>
      <c r="GS203" s="20"/>
      <c r="GT203" s="20"/>
      <c r="GU203" s="20"/>
      <c r="GV203" s="20"/>
      <c r="GW203" s="20"/>
      <c r="GX203" s="20"/>
      <c r="GY203" s="20"/>
      <c r="GZ203" s="20"/>
      <c r="HA203" s="20"/>
      <c r="HB203" s="20"/>
      <c r="HC203" s="20"/>
      <c r="HD203" s="20"/>
      <c r="HE203" s="20"/>
      <c r="HF203" s="20"/>
      <c r="HG203" s="20"/>
      <c r="HH203" s="20"/>
      <c r="HI203" s="20"/>
      <c r="HJ203" s="20"/>
      <c r="HK203" s="20"/>
      <c r="HL203" s="20"/>
      <c r="HM203" s="20"/>
      <c r="HN203" s="20"/>
      <c r="HO203" s="20"/>
      <c r="HP203" s="20"/>
      <c r="HQ203" s="20"/>
      <c r="HR203" s="20"/>
      <c r="HS203" s="20"/>
      <c r="HT203" s="20"/>
      <c r="HU203" s="20"/>
      <c r="HV203" s="20"/>
      <c r="HW203" s="20"/>
      <c r="HX203" s="20"/>
      <c r="HY203" s="20"/>
      <c r="HZ203" s="20"/>
      <c r="IA203" s="20"/>
      <c r="IB203" s="20"/>
      <c r="IC203" s="20"/>
      <c r="ID203" s="20"/>
      <c r="IE203" s="20"/>
      <c r="IF203" s="20"/>
      <c r="IG203" s="20"/>
      <c r="IH203" s="20"/>
      <c r="II203" s="20"/>
      <c r="IJ203" s="20"/>
    </row>
    <row r="204" spans="1:244" ht="47.25">
      <c r="A204" s="20">
        <f t="shared" si="3"/>
        <v>196</v>
      </c>
      <c r="B204" s="21" t="s">
        <v>32</v>
      </c>
      <c r="C204" s="21" t="s">
        <v>145</v>
      </c>
      <c r="D204" s="21" t="s">
        <v>34</v>
      </c>
      <c r="E204" s="21" t="s">
        <v>35</v>
      </c>
      <c r="F204" s="22" t="s">
        <v>146</v>
      </c>
      <c r="G204" s="23">
        <v>1004863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20"/>
      <c r="DS204" s="20"/>
      <c r="DT204" s="20"/>
      <c r="DU204" s="20"/>
      <c r="DV204" s="20"/>
      <c r="DW204" s="20"/>
      <c r="DX204" s="20"/>
      <c r="DY204" s="20"/>
      <c r="DZ204" s="20"/>
      <c r="EA204" s="20"/>
      <c r="EB204" s="20"/>
      <c r="EC204" s="20"/>
      <c r="ED204" s="20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  <c r="EW204" s="20"/>
      <c r="EX204" s="20"/>
      <c r="EY204" s="20"/>
      <c r="EZ204" s="20"/>
      <c r="FA204" s="20"/>
      <c r="FB204" s="20"/>
      <c r="FC204" s="20"/>
      <c r="FD204" s="20"/>
      <c r="FE204" s="20"/>
      <c r="FF204" s="20"/>
      <c r="FG204" s="20"/>
      <c r="FH204" s="20"/>
      <c r="FI204" s="20"/>
      <c r="FJ204" s="20"/>
      <c r="FK204" s="20"/>
      <c r="FL204" s="20"/>
      <c r="FM204" s="20"/>
      <c r="FN204" s="20"/>
      <c r="FO204" s="20"/>
      <c r="FP204" s="20"/>
      <c r="FQ204" s="20"/>
      <c r="FR204" s="20"/>
      <c r="FS204" s="20"/>
      <c r="FT204" s="20"/>
      <c r="FU204" s="20"/>
      <c r="FV204" s="20"/>
      <c r="FW204" s="20"/>
      <c r="FX204" s="20"/>
      <c r="FY204" s="20"/>
      <c r="FZ204" s="20"/>
      <c r="GA204" s="20"/>
      <c r="GB204" s="20"/>
      <c r="GC204" s="20"/>
      <c r="GD204" s="20"/>
      <c r="GE204" s="20"/>
      <c r="GF204" s="20"/>
      <c r="GG204" s="20"/>
      <c r="GH204" s="20"/>
      <c r="GI204" s="20"/>
      <c r="GJ204" s="20"/>
      <c r="GK204" s="20"/>
      <c r="GL204" s="20"/>
      <c r="GM204" s="20"/>
      <c r="GN204" s="20"/>
      <c r="GO204" s="20"/>
      <c r="GP204" s="20"/>
      <c r="GQ204" s="20"/>
      <c r="GR204" s="20"/>
      <c r="GS204" s="20"/>
      <c r="GT204" s="20"/>
      <c r="GU204" s="20"/>
      <c r="GV204" s="20"/>
      <c r="GW204" s="20"/>
      <c r="GX204" s="20"/>
      <c r="GY204" s="20"/>
      <c r="GZ204" s="20"/>
      <c r="HA204" s="20"/>
      <c r="HB204" s="20"/>
      <c r="HC204" s="20"/>
      <c r="HD204" s="20"/>
      <c r="HE204" s="20"/>
      <c r="HF204" s="20"/>
      <c r="HG204" s="20"/>
      <c r="HH204" s="20"/>
      <c r="HI204" s="20"/>
      <c r="HJ204" s="20"/>
      <c r="HK204" s="20"/>
      <c r="HL204" s="20"/>
      <c r="HM204" s="20"/>
      <c r="HN204" s="20"/>
      <c r="HO204" s="20"/>
      <c r="HP204" s="20"/>
      <c r="HQ204" s="20"/>
      <c r="HR204" s="20"/>
      <c r="HS204" s="20"/>
      <c r="HT204" s="20"/>
      <c r="HU204" s="20"/>
      <c r="HV204" s="20"/>
      <c r="HW204" s="20"/>
      <c r="HX204" s="20"/>
      <c r="HY204" s="20"/>
      <c r="HZ204" s="20"/>
      <c r="IA204" s="20"/>
      <c r="IB204" s="20"/>
      <c r="IC204" s="20"/>
      <c r="ID204" s="20"/>
      <c r="IE204" s="20"/>
      <c r="IF204" s="20"/>
      <c r="IG204" s="20"/>
      <c r="IH204" s="20"/>
      <c r="II204" s="20"/>
      <c r="IJ204" s="20"/>
    </row>
    <row r="205" spans="1:244" ht="15.75">
      <c r="A205" s="20">
        <f t="shared" si="3"/>
        <v>197</v>
      </c>
      <c r="B205" s="21" t="s">
        <v>32</v>
      </c>
      <c r="C205" s="21" t="s">
        <v>145</v>
      </c>
      <c r="D205" s="21" t="s">
        <v>34</v>
      </c>
      <c r="E205" s="21" t="s">
        <v>37</v>
      </c>
      <c r="F205" s="22" t="s">
        <v>38</v>
      </c>
      <c r="G205" s="23">
        <v>1004863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</row>
    <row r="206" spans="1:244" ht="15.75">
      <c r="A206" s="20">
        <f t="shared" si="3"/>
        <v>198</v>
      </c>
      <c r="B206" s="21" t="s">
        <v>32</v>
      </c>
      <c r="C206" s="21" t="s">
        <v>145</v>
      </c>
      <c r="D206" s="21" t="s">
        <v>34</v>
      </c>
      <c r="E206" s="21" t="s">
        <v>106</v>
      </c>
      <c r="F206" s="22" t="s">
        <v>107</v>
      </c>
      <c r="G206" s="23">
        <v>1004863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</row>
    <row r="207" spans="1:244" ht="31.5">
      <c r="A207" s="20">
        <f t="shared" si="3"/>
        <v>199</v>
      </c>
      <c r="B207" s="21" t="s">
        <v>32</v>
      </c>
      <c r="C207" s="21" t="s">
        <v>145</v>
      </c>
      <c r="D207" s="21" t="s">
        <v>34</v>
      </c>
      <c r="E207" s="21" t="s">
        <v>147</v>
      </c>
      <c r="F207" s="22" t="s">
        <v>148</v>
      </c>
      <c r="G207" s="23">
        <v>1004863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20"/>
      <c r="DS207" s="20"/>
      <c r="DT207" s="20"/>
      <c r="DU207" s="20"/>
      <c r="DV207" s="20"/>
      <c r="DW207" s="20"/>
      <c r="DX207" s="20"/>
      <c r="DY207" s="20"/>
      <c r="DZ207" s="20"/>
      <c r="EA207" s="20"/>
      <c r="EB207" s="20"/>
      <c r="EC207" s="20"/>
      <c r="ED207" s="20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  <c r="EW207" s="20"/>
      <c r="EX207" s="20"/>
      <c r="EY207" s="20"/>
      <c r="EZ207" s="20"/>
      <c r="FA207" s="20"/>
      <c r="FB207" s="20"/>
      <c r="FC207" s="20"/>
      <c r="FD207" s="20"/>
      <c r="FE207" s="20"/>
      <c r="FF207" s="20"/>
      <c r="FG207" s="20"/>
      <c r="FH207" s="20"/>
      <c r="FI207" s="20"/>
      <c r="FJ207" s="20"/>
      <c r="FK207" s="20"/>
      <c r="FL207" s="20"/>
      <c r="FM207" s="20"/>
      <c r="FN207" s="20"/>
      <c r="FO207" s="20"/>
      <c r="FP207" s="20"/>
      <c r="FQ207" s="20"/>
      <c r="FR207" s="20"/>
      <c r="FS207" s="20"/>
      <c r="FT207" s="20"/>
      <c r="FU207" s="20"/>
      <c r="FV207" s="20"/>
      <c r="FW207" s="20"/>
      <c r="FX207" s="20"/>
      <c r="FY207" s="20"/>
      <c r="FZ207" s="20"/>
      <c r="GA207" s="20"/>
      <c r="GB207" s="20"/>
      <c r="GC207" s="20"/>
      <c r="GD207" s="20"/>
      <c r="GE207" s="20"/>
      <c r="GF207" s="20"/>
      <c r="GG207" s="20"/>
      <c r="GH207" s="20"/>
      <c r="GI207" s="20"/>
      <c r="GJ207" s="20"/>
      <c r="GK207" s="20"/>
      <c r="GL207" s="20"/>
      <c r="GM207" s="20"/>
      <c r="GN207" s="20"/>
      <c r="GO207" s="20"/>
      <c r="GP207" s="20"/>
      <c r="GQ207" s="20"/>
      <c r="GR207" s="20"/>
      <c r="GS207" s="20"/>
      <c r="GT207" s="20"/>
      <c r="GU207" s="20"/>
      <c r="GV207" s="20"/>
      <c r="GW207" s="20"/>
      <c r="GX207" s="20"/>
      <c r="GY207" s="20"/>
      <c r="GZ207" s="20"/>
      <c r="HA207" s="20"/>
      <c r="HB207" s="20"/>
      <c r="HC207" s="20"/>
      <c r="HD207" s="20"/>
      <c r="HE207" s="20"/>
      <c r="HF207" s="20"/>
      <c r="HG207" s="20"/>
      <c r="HH207" s="20"/>
      <c r="HI207" s="20"/>
      <c r="HJ207" s="20"/>
      <c r="HK207" s="20"/>
      <c r="HL207" s="20"/>
      <c r="HM207" s="20"/>
      <c r="HN207" s="20"/>
      <c r="HO207" s="20"/>
      <c r="HP207" s="20"/>
      <c r="HQ207" s="20"/>
      <c r="HR207" s="20"/>
      <c r="HS207" s="20"/>
      <c r="HT207" s="20"/>
      <c r="HU207" s="20"/>
      <c r="HV207" s="20"/>
      <c r="HW207" s="20"/>
      <c r="HX207" s="20"/>
      <c r="HY207" s="20"/>
      <c r="HZ207" s="20"/>
      <c r="IA207" s="20"/>
      <c r="IB207" s="20"/>
      <c r="IC207" s="20"/>
      <c r="ID207" s="20"/>
      <c r="IE207" s="20"/>
      <c r="IF207" s="20"/>
      <c r="IG207" s="20"/>
      <c r="IH207" s="20"/>
      <c r="II207" s="20"/>
      <c r="IJ207" s="20"/>
    </row>
    <row r="208" spans="1:244" ht="15.75">
      <c r="A208" s="20">
        <f t="shared" si="3"/>
        <v>200</v>
      </c>
      <c r="B208" s="21" t="s">
        <v>149</v>
      </c>
      <c r="C208" s="21" t="s">
        <v>150</v>
      </c>
      <c r="D208" s="21" t="s">
        <v>34</v>
      </c>
      <c r="E208" s="21" t="s">
        <v>35</v>
      </c>
      <c r="F208" s="22" t="s">
        <v>151</v>
      </c>
      <c r="G208" s="23">
        <v>1004863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0</v>
      </c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  <c r="HL208" s="20"/>
      <c r="HM208" s="20"/>
      <c r="HN208" s="20"/>
      <c r="HO208" s="20"/>
      <c r="HP208" s="20"/>
      <c r="HQ208" s="20"/>
      <c r="HR208" s="20"/>
      <c r="HS208" s="20"/>
      <c r="HT208" s="20"/>
      <c r="HU208" s="20"/>
      <c r="HV208" s="20"/>
      <c r="HW208" s="20"/>
      <c r="HX208" s="20"/>
      <c r="HY208" s="20"/>
      <c r="HZ208" s="20"/>
      <c r="IA208" s="20"/>
      <c r="IB208" s="20"/>
      <c r="IC208" s="20"/>
      <c r="ID208" s="20"/>
      <c r="IE208" s="20"/>
      <c r="IF208" s="20"/>
      <c r="IG208" s="20"/>
      <c r="IH208" s="20"/>
      <c r="II208" s="20"/>
      <c r="IJ208" s="20"/>
    </row>
    <row r="209" spans="1:244" ht="15.75">
      <c r="A209" s="20">
        <f t="shared" si="3"/>
        <v>201</v>
      </c>
      <c r="B209" s="21" t="s">
        <v>149</v>
      </c>
      <c r="C209" s="21" t="s">
        <v>150</v>
      </c>
      <c r="D209" s="21" t="s">
        <v>34</v>
      </c>
      <c r="E209" s="21" t="s">
        <v>37</v>
      </c>
      <c r="F209" s="22" t="s">
        <v>38</v>
      </c>
      <c r="G209" s="23">
        <v>1004863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</row>
    <row r="210" spans="1:244" ht="15.75">
      <c r="A210" s="20">
        <f t="shared" si="3"/>
        <v>202</v>
      </c>
      <c r="B210" s="21" t="s">
        <v>149</v>
      </c>
      <c r="C210" s="21" t="s">
        <v>150</v>
      </c>
      <c r="D210" s="21" t="s">
        <v>34</v>
      </c>
      <c r="E210" s="21" t="s">
        <v>106</v>
      </c>
      <c r="F210" s="22" t="s">
        <v>107</v>
      </c>
      <c r="G210" s="23">
        <v>1004863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</row>
    <row r="211" spans="1:244" ht="31.5">
      <c r="A211" s="20">
        <f t="shared" si="3"/>
        <v>203</v>
      </c>
      <c r="B211" s="21" t="s">
        <v>149</v>
      </c>
      <c r="C211" s="21" t="s">
        <v>150</v>
      </c>
      <c r="D211" s="21" t="s">
        <v>34</v>
      </c>
      <c r="E211" s="21" t="s">
        <v>147</v>
      </c>
      <c r="F211" s="22" t="s">
        <v>148</v>
      </c>
      <c r="G211" s="23">
        <v>1004863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</row>
    <row r="212" spans="1:244" ht="15.75">
      <c r="A212" s="20">
        <f t="shared" si="3"/>
        <v>204</v>
      </c>
      <c r="B212" s="21" t="s">
        <v>32</v>
      </c>
      <c r="C212" s="21" t="s">
        <v>152</v>
      </c>
      <c r="D212" s="21" t="s">
        <v>34</v>
      </c>
      <c r="E212" s="21" t="s">
        <v>35</v>
      </c>
      <c r="F212" s="22" t="s">
        <v>153</v>
      </c>
      <c r="G212" s="23">
        <v>9121614</v>
      </c>
      <c r="H212" s="23">
        <v>8116751</v>
      </c>
      <c r="I212" s="23">
        <v>1784660.75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1784660.75</v>
      </c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  <c r="HL212" s="20"/>
      <c r="HM212" s="20"/>
      <c r="HN212" s="20"/>
      <c r="HO212" s="20"/>
      <c r="HP212" s="20"/>
      <c r="HQ212" s="20"/>
      <c r="HR212" s="20"/>
      <c r="HS212" s="20"/>
      <c r="HT212" s="20"/>
      <c r="HU212" s="20"/>
      <c r="HV212" s="20"/>
      <c r="HW212" s="20"/>
      <c r="HX212" s="20"/>
      <c r="HY212" s="20"/>
      <c r="HZ212" s="20"/>
      <c r="IA212" s="20"/>
      <c r="IB212" s="20"/>
      <c r="IC212" s="20"/>
      <c r="ID212" s="20"/>
      <c r="IE212" s="20"/>
      <c r="IF212" s="20"/>
      <c r="IG212" s="20"/>
      <c r="IH212" s="20"/>
      <c r="II212" s="20"/>
      <c r="IJ212" s="20"/>
    </row>
    <row r="213" spans="1:244" ht="15.75">
      <c r="A213" s="20">
        <f t="shared" si="3"/>
        <v>205</v>
      </c>
      <c r="B213" s="21" t="s">
        <v>32</v>
      </c>
      <c r="C213" s="21" t="s">
        <v>152</v>
      </c>
      <c r="D213" s="21" t="s">
        <v>34</v>
      </c>
      <c r="E213" s="21" t="s">
        <v>128</v>
      </c>
      <c r="F213" s="22" t="s">
        <v>129</v>
      </c>
      <c r="G213" s="23">
        <v>21938</v>
      </c>
      <c r="H213" s="23">
        <v>21938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</row>
    <row r="214" spans="1:244" ht="15.75">
      <c r="A214" s="20">
        <f t="shared" si="3"/>
        <v>206</v>
      </c>
      <c r="B214" s="21" t="s">
        <v>32</v>
      </c>
      <c r="C214" s="21" t="s">
        <v>152</v>
      </c>
      <c r="D214" s="21" t="s">
        <v>34</v>
      </c>
      <c r="E214" s="21" t="s">
        <v>130</v>
      </c>
      <c r="F214" s="22" t="s">
        <v>131</v>
      </c>
      <c r="G214" s="23">
        <v>21938</v>
      </c>
      <c r="H214" s="23">
        <v>21938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</row>
    <row r="215" spans="1:244" ht="31.5">
      <c r="A215" s="20">
        <f t="shared" si="3"/>
        <v>207</v>
      </c>
      <c r="B215" s="21" t="s">
        <v>32</v>
      </c>
      <c r="C215" s="21" t="s">
        <v>152</v>
      </c>
      <c r="D215" s="21" t="s">
        <v>34</v>
      </c>
      <c r="E215" s="21" t="s">
        <v>132</v>
      </c>
      <c r="F215" s="22" t="s">
        <v>133</v>
      </c>
      <c r="G215" s="23">
        <v>21938</v>
      </c>
      <c r="H215" s="23">
        <v>21938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</row>
    <row r="216" spans="1:244" ht="15.75">
      <c r="A216" s="20">
        <f t="shared" si="3"/>
        <v>208</v>
      </c>
      <c r="B216" s="21" t="s">
        <v>32</v>
      </c>
      <c r="C216" s="21" t="s">
        <v>152</v>
      </c>
      <c r="D216" s="21" t="s">
        <v>34</v>
      </c>
      <c r="E216" s="21" t="s">
        <v>37</v>
      </c>
      <c r="F216" s="22" t="s">
        <v>38</v>
      </c>
      <c r="G216" s="23">
        <v>9099676</v>
      </c>
      <c r="H216" s="23">
        <v>8094813</v>
      </c>
      <c r="I216" s="23">
        <v>1784660.75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1784660.75</v>
      </c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</row>
    <row r="217" spans="1:244" ht="15.75">
      <c r="A217" s="20">
        <f t="shared" si="3"/>
        <v>209</v>
      </c>
      <c r="B217" s="21" t="s">
        <v>32</v>
      </c>
      <c r="C217" s="21" t="s">
        <v>152</v>
      </c>
      <c r="D217" s="21" t="s">
        <v>34</v>
      </c>
      <c r="E217" s="21" t="s">
        <v>39</v>
      </c>
      <c r="F217" s="22" t="s">
        <v>40</v>
      </c>
      <c r="G217" s="23">
        <v>6760140</v>
      </c>
      <c r="H217" s="23">
        <v>6760140</v>
      </c>
      <c r="I217" s="23">
        <v>1096199.33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1096199.33</v>
      </c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</row>
    <row r="218" spans="1:244" ht="31.5">
      <c r="A218" s="20">
        <f t="shared" si="3"/>
        <v>210</v>
      </c>
      <c r="B218" s="21" t="s">
        <v>32</v>
      </c>
      <c r="C218" s="21" t="s">
        <v>152</v>
      </c>
      <c r="D218" s="21" t="s">
        <v>34</v>
      </c>
      <c r="E218" s="21" t="s">
        <v>41</v>
      </c>
      <c r="F218" s="22" t="s">
        <v>42</v>
      </c>
      <c r="G218" s="23">
        <v>2670075</v>
      </c>
      <c r="H218" s="23">
        <v>2670075</v>
      </c>
      <c r="I218" s="23">
        <v>326222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326222</v>
      </c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</row>
    <row r="219" spans="1:244" ht="15.75">
      <c r="A219" s="20">
        <f t="shared" si="3"/>
        <v>211</v>
      </c>
      <c r="B219" s="21" t="s">
        <v>32</v>
      </c>
      <c r="C219" s="21" t="s">
        <v>152</v>
      </c>
      <c r="D219" s="21" t="s">
        <v>34</v>
      </c>
      <c r="E219" s="21" t="s">
        <v>82</v>
      </c>
      <c r="F219" s="22" t="s">
        <v>83</v>
      </c>
      <c r="G219" s="23">
        <v>35000</v>
      </c>
      <c r="H219" s="23">
        <v>35000</v>
      </c>
      <c r="I219" s="23">
        <v>35000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35000</v>
      </c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20"/>
      <c r="DS219" s="20"/>
      <c r="DT219" s="20"/>
      <c r="DU219" s="20"/>
      <c r="DV219" s="20"/>
      <c r="DW219" s="20"/>
      <c r="DX219" s="20"/>
      <c r="DY219" s="20"/>
      <c r="DZ219" s="20"/>
      <c r="EA219" s="20"/>
      <c r="EB219" s="20"/>
      <c r="EC219" s="20"/>
      <c r="ED219" s="20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20"/>
      <c r="GH219" s="20"/>
      <c r="GI219" s="20"/>
      <c r="GJ219" s="20"/>
      <c r="GK219" s="20"/>
      <c r="GL219" s="20"/>
      <c r="GM219" s="20"/>
      <c r="GN219" s="20"/>
      <c r="GO219" s="20"/>
      <c r="GP219" s="20"/>
      <c r="GQ219" s="20"/>
      <c r="GR219" s="20"/>
      <c r="GS219" s="20"/>
      <c r="GT219" s="20"/>
      <c r="GU219" s="20"/>
      <c r="GV219" s="20"/>
      <c r="GW219" s="20"/>
      <c r="GX219" s="20"/>
      <c r="GY219" s="20"/>
      <c r="GZ219" s="20"/>
      <c r="HA219" s="20"/>
      <c r="HB219" s="20"/>
      <c r="HC219" s="20"/>
      <c r="HD219" s="20"/>
      <c r="HE219" s="20"/>
      <c r="HF219" s="20"/>
      <c r="HG219" s="20"/>
      <c r="HH219" s="20"/>
      <c r="HI219" s="20"/>
      <c r="HJ219" s="20"/>
      <c r="HK219" s="20"/>
      <c r="HL219" s="20"/>
      <c r="HM219" s="20"/>
      <c r="HN219" s="20"/>
      <c r="HO219" s="20"/>
      <c r="HP219" s="20"/>
      <c r="HQ219" s="20"/>
      <c r="HR219" s="20"/>
      <c r="HS219" s="20"/>
      <c r="HT219" s="20"/>
      <c r="HU219" s="20"/>
      <c r="HV219" s="20"/>
      <c r="HW219" s="20"/>
      <c r="HX219" s="20"/>
      <c r="HY219" s="20"/>
      <c r="HZ219" s="20"/>
      <c r="IA219" s="20"/>
      <c r="IB219" s="20"/>
      <c r="IC219" s="20"/>
      <c r="ID219" s="20"/>
      <c r="IE219" s="20"/>
      <c r="IF219" s="20"/>
      <c r="IG219" s="20"/>
      <c r="IH219" s="20"/>
      <c r="II219" s="20"/>
      <c r="IJ219" s="20"/>
    </row>
    <row r="220" spans="1:244" ht="31.5">
      <c r="A220" s="20">
        <f t="shared" si="3"/>
        <v>212</v>
      </c>
      <c r="B220" s="21" t="s">
        <v>32</v>
      </c>
      <c r="C220" s="21" t="s">
        <v>152</v>
      </c>
      <c r="D220" s="21" t="s">
        <v>34</v>
      </c>
      <c r="E220" s="21" t="s">
        <v>84</v>
      </c>
      <c r="F220" s="22" t="s">
        <v>85</v>
      </c>
      <c r="G220" s="23">
        <v>35000</v>
      </c>
      <c r="H220" s="23">
        <v>35000</v>
      </c>
      <c r="I220" s="23">
        <v>35000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35000</v>
      </c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</row>
    <row r="221" spans="1:244" ht="15.75">
      <c r="A221" s="20">
        <f t="shared" si="3"/>
        <v>213</v>
      </c>
      <c r="B221" s="21" t="s">
        <v>32</v>
      </c>
      <c r="C221" s="21" t="s">
        <v>152</v>
      </c>
      <c r="D221" s="21" t="s">
        <v>34</v>
      </c>
      <c r="E221" s="21" t="s">
        <v>43</v>
      </c>
      <c r="F221" s="22" t="s">
        <v>44</v>
      </c>
      <c r="G221" s="23">
        <v>1503719</v>
      </c>
      <c r="H221" s="23">
        <v>1503719</v>
      </c>
      <c r="I221" s="23">
        <v>39690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39690</v>
      </c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</row>
    <row r="222" spans="1:244" ht="15.75">
      <c r="A222" s="20">
        <f t="shared" si="3"/>
        <v>214</v>
      </c>
      <c r="B222" s="21" t="s">
        <v>32</v>
      </c>
      <c r="C222" s="21" t="s">
        <v>152</v>
      </c>
      <c r="D222" s="21" t="s">
        <v>34</v>
      </c>
      <c r="E222" s="21" t="s">
        <v>45</v>
      </c>
      <c r="F222" s="22" t="s">
        <v>46</v>
      </c>
      <c r="G222" s="23">
        <v>1503719</v>
      </c>
      <c r="H222" s="23">
        <v>1503719</v>
      </c>
      <c r="I222" s="23">
        <v>39690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39690</v>
      </c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</row>
    <row r="223" spans="1:244" ht="15.75">
      <c r="A223" s="20">
        <f t="shared" si="3"/>
        <v>215</v>
      </c>
      <c r="B223" s="21" t="s">
        <v>32</v>
      </c>
      <c r="C223" s="21" t="s">
        <v>152</v>
      </c>
      <c r="D223" s="21" t="s">
        <v>34</v>
      </c>
      <c r="E223" s="21" t="s">
        <v>47</v>
      </c>
      <c r="F223" s="22" t="s">
        <v>48</v>
      </c>
      <c r="G223" s="23">
        <v>2551346</v>
      </c>
      <c r="H223" s="23">
        <v>2551346</v>
      </c>
      <c r="I223" s="23">
        <v>695287.33</v>
      </c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0</v>
      </c>
      <c r="P223" s="23">
        <v>0</v>
      </c>
      <c r="Q223" s="23">
        <v>695287.33</v>
      </c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  <c r="HF223" s="20"/>
      <c r="HG223" s="20"/>
      <c r="HH223" s="20"/>
      <c r="HI223" s="20"/>
      <c r="HJ223" s="20"/>
      <c r="HK223" s="20"/>
      <c r="HL223" s="20"/>
      <c r="HM223" s="20"/>
      <c r="HN223" s="20"/>
      <c r="HO223" s="20"/>
      <c r="HP223" s="20"/>
      <c r="HQ223" s="20"/>
      <c r="HR223" s="20"/>
      <c r="HS223" s="20"/>
      <c r="HT223" s="20"/>
      <c r="HU223" s="20"/>
      <c r="HV223" s="20"/>
      <c r="HW223" s="20"/>
      <c r="HX223" s="20"/>
      <c r="HY223" s="20"/>
      <c r="HZ223" s="20"/>
      <c r="IA223" s="20"/>
      <c r="IB223" s="20"/>
      <c r="IC223" s="20"/>
      <c r="ID223" s="20"/>
      <c r="IE223" s="20"/>
      <c r="IF223" s="20"/>
      <c r="IG223" s="20"/>
      <c r="IH223" s="20"/>
      <c r="II223" s="20"/>
      <c r="IJ223" s="20"/>
    </row>
    <row r="224" spans="1:244" ht="15.75">
      <c r="A224" s="20">
        <f t="shared" si="3"/>
        <v>216</v>
      </c>
      <c r="B224" s="21" t="s">
        <v>32</v>
      </c>
      <c r="C224" s="21" t="s">
        <v>152</v>
      </c>
      <c r="D224" s="21" t="s">
        <v>34</v>
      </c>
      <c r="E224" s="21" t="s">
        <v>49</v>
      </c>
      <c r="F224" s="22" t="s">
        <v>50</v>
      </c>
      <c r="G224" s="23">
        <v>2551346</v>
      </c>
      <c r="H224" s="23">
        <v>2551346</v>
      </c>
      <c r="I224" s="23">
        <v>695287.33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695287.33</v>
      </c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</row>
    <row r="225" spans="1:244" ht="15.75">
      <c r="A225" s="20">
        <f t="shared" si="3"/>
        <v>217</v>
      </c>
      <c r="B225" s="21" t="s">
        <v>32</v>
      </c>
      <c r="C225" s="21" t="s">
        <v>152</v>
      </c>
      <c r="D225" s="21" t="s">
        <v>34</v>
      </c>
      <c r="E225" s="21" t="s">
        <v>106</v>
      </c>
      <c r="F225" s="22" t="s">
        <v>107</v>
      </c>
      <c r="G225" s="23">
        <v>2339536</v>
      </c>
      <c r="H225" s="23">
        <v>1334673</v>
      </c>
      <c r="I225" s="23">
        <v>688461.42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688461.42</v>
      </c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</row>
    <row r="226" spans="1:244" ht="31.5">
      <c r="A226" s="20">
        <f t="shared" si="3"/>
        <v>218</v>
      </c>
      <c r="B226" s="21" t="s">
        <v>32</v>
      </c>
      <c r="C226" s="21" t="s">
        <v>152</v>
      </c>
      <c r="D226" s="21" t="s">
        <v>34</v>
      </c>
      <c r="E226" s="21" t="s">
        <v>108</v>
      </c>
      <c r="F226" s="22" t="s">
        <v>109</v>
      </c>
      <c r="G226" s="23">
        <v>1334673</v>
      </c>
      <c r="H226" s="23">
        <v>1334673</v>
      </c>
      <c r="I226" s="23">
        <v>688461.42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688461.42</v>
      </c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</row>
    <row r="227" spans="1:244" ht="31.5">
      <c r="A227" s="20">
        <f t="shared" si="3"/>
        <v>219</v>
      </c>
      <c r="B227" s="21" t="s">
        <v>32</v>
      </c>
      <c r="C227" s="21" t="s">
        <v>152</v>
      </c>
      <c r="D227" s="21" t="s">
        <v>34</v>
      </c>
      <c r="E227" s="21" t="s">
        <v>147</v>
      </c>
      <c r="F227" s="22" t="s">
        <v>148</v>
      </c>
      <c r="G227" s="23">
        <v>1004863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  <c r="CQ227" s="20"/>
      <c r="CR227" s="20"/>
      <c r="CS227" s="20"/>
      <c r="CT227" s="20"/>
      <c r="CU227" s="20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20"/>
      <c r="DS227" s="20"/>
      <c r="DT227" s="20"/>
      <c r="DU227" s="20"/>
      <c r="DV227" s="20"/>
      <c r="DW227" s="20"/>
      <c r="DX227" s="20"/>
      <c r="DY227" s="20"/>
      <c r="DZ227" s="20"/>
      <c r="EA227" s="20"/>
      <c r="EB227" s="20"/>
      <c r="EC227" s="20"/>
      <c r="ED227" s="20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  <c r="EW227" s="20"/>
      <c r="EX227" s="20"/>
      <c r="EY227" s="20"/>
      <c r="EZ227" s="20"/>
      <c r="FA227" s="20"/>
      <c r="FB227" s="20"/>
      <c r="FC227" s="20"/>
      <c r="FD227" s="20"/>
      <c r="FE227" s="20"/>
      <c r="FF227" s="20"/>
      <c r="FG227" s="20"/>
      <c r="FH227" s="20"/>
      <c r="FI227" s="20"/>
      <c r="FJ227" s="20"/>
      <c r="FK227" s="20"/>
      <c r="FL227" s="20"/>
      <c r="FM227" s="20"/>
      <c r="FN227" s="20"/>
      <c r="FO227" s="20"/>
      <c r="FP227" s="20"/>
      <c r="FQ227" s="20"/>
      <c r="FR227" s="20"/>
      <c r="FS227" s="20"/>
      <c r="FT227" s="20"/>
      <c r="FU227" s="20"/>
      <c r="FV227" s="20"/>
      <c r="FW227" s="20"/>
      <c r="FX227" s="20"/>
      <c r="FY227" s="20"/>
      <c r="FZ227" s="20"/>
      <c r="GA227" s="20"/>
      <c r="GB227" s="20"/>
      <c r="GC227" s="20"/>
      <c r="GD227" s="20"/>
      <c r="GE227" s="20"/>
      <c r="GF227" s="20"/>
      <c r="GG227" s="20"/>
      <c r="GH227" s="20"/>
      <c r="GI227" s="20"/>
      <c r="GJ227" s="20"/>
      <c r="GK227" s="20"/>
      <c r="GL227" s="20"/>
      <c r="GM227" s="20"/>
      <c r="GN227" s="20"/>
      <c r="GO227" s="20"/>
      <c r="GP227" s="20"/>
      <c r="GQ227" s="20"/>
      <c r="GR227" s="20"/>
      <c r="GS227" s="20"/>
      <c r="GT227" s="20"/>
      <c r="GU227" s="20"/>
      <c r="GV227" s="20"/>
      <c r="GW227" s="20"/>
      <c r="GX227" s="20"/>
      <c r="GY227" s="20"/>
      <c r="GZ227" s="20"/>
      <c r="HA227" s="20"/>
      <c r="HB227" s="20"/>
      <c r="HC227" s="20"/>
      <c r="HD227" s="20"/>
      <c r="HE227" s="20"/>
      <c r="HF227" s="20"/>
      <c r="HG227" s="20"/>
      <c r="HH227" s="20"/>
      <c r="HI227" s="20"/>
      <c r="HJ227" s="20"/>
      <c r="HK227" s="20"/>
      <c r="HL227" s="20"/>
      <c r="HM227" s="20"/>
      <c r="HN227" s="20"/>
      <c r="HO227" s="20"/>
      <c r="HP227" s="20"/>
      <c r="HQ227" s="20"/>
      <c r="HR227" s="20"/>
      <c r="HS227" s="20"/>
      <c r="HT227" s="20"/>
      <c r="HU227" s="20"/>
      <c r="HV227" s="20"/>
      <c r="HW227" s="20"/>
      <c r="HX227" s="20"/>
      <c r="HY227" s="20"/>
      <c r="HZ227" s="20"/>
      <c r="IA227" s="20"/>
      <c r="IB227" s="20"/>
      <c r="IC227" s="20"/>
      <c r="ID227" s="20"/>
      <c r="IE227" s="20"/>
      <c r="IF227" s="20"/>
      <c r="IG227" s="20"/>
      <c r="IH227" s="20"/>
      <c r="II227" s="20"/>
      <c r="IJ227" s="20"/>
    </row>
    <row r="228" spans="1:244">
      <c r="A228" s="4"/>
      <c r="B228" s="24"/>
      <c r="C228" s="24"/>
      <c r="D228" s="24"/>
      <c r="E228" s="24"/>
      <c r="F228" s="25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10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</row>
    <row r="229" spans="1:244">
      <c r="A229" s="26"/>
      <c r="B229" s="27" t="s">
        <v>25</v>
      </c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  <c r="DJ229" s="26"/>
      <c r="DK229" s="26"/>
      <c r="DL229" s="26"/>
      <c r="DM229" s="26"/>
      <c r="DN229" s="26"/>
      <c r="DO229" s="26"/>
      <c r="DP229" s="26"/>
      <c r="DQ229" s="26"/>
      <c r="DR229" s="26"/>
      <c r="DS229" s="26"/>
      <c r="DT229" s="26"/>
      <c r="DU229" s="26"/>
      <c r="DV229" s="26"/>
      <c r="DW229" s="26"/>
      <c r="DX229" s="26"/>
      <c r="DY229" s="26"/>
      <c r="DZ229" s="26"/>
      <c r="EA229" s="26"/>
      <c r="EB229" s="26"/>
      <c r="EC229" s="26"/>
      <c r="ED229" s="26"/>
      <c r="EE229" s="26"/>
      <c r="EF229" s="26"/>
      <c r="EG229" s="26"/>
      <c r="EH229" s="26"/>
      <c r="EI229" s="26"/>
      <c r="EJ229" s="26"/>
      <c r="EK229" s="26"/>
      <c r="EL229" s="26"/>
      <c r="EM229" s="26"/>
      <c r="EN229" s="26"/>
      <c r="EO229" s="26"/>
      <c r="EP229" s="26"/>
      <c r="EQ229" s="26"/>
      <c r="ER229" s="26"/>
      <c r="ES229" s="26"/>
      <c r="ET229" s="26"/>
      <c r="EU229" s="26"/>
      <c r="EV229" s="26"/>
      <c r="EW229" s="26"/>
      <c r="EX229" s="26"/>
      <c r="EY229" s="26"/>
      <c r="EZ229" s="26"/>
      <c r="FA229" s="26"/>
      <c r="FB229" s="26"/>
      <c r="FC229" s="26"/>
      <c r="FD229" s="26"/>
      <c r="FE229" s="26"/>
      <c r="FF229" s="26"/>
      <c r="FG229" s="26"/>
      <c r="FH229" s="26"/>
      <c r="FI229" s="26"/>
      <c r="FJ229" s="26"/>
      <c r="FK229" s="26"/>
      <c r="FL229" s="26"/>
      <c r="FM229" s="26"/>
      <c r="FN229" s="26"/>
      <c r="FO229" s="26"/>
      <c r="FP229" s="26"/>
      <c r="FQ229" s="26"/>
      <c r="FR229" s="26"/>
      <c r="FS229" s="26"/>
      <c r="FT229" s="26"/>
      <c r="FU229" s="26"/>
      <c r="FV229" s="26"/>
      <c r="FW229" s="26"/>
      <c r="FX229" s="26"/>
      <c r="FY229" s="26"/>
      <c r="FZ229" s="26"/>
      <c r="GA229" s="26"/>
      <c r="GB229" s="26"/>
      <c r="GC229" s="26"/>
      <c r="GD229" s="26"/>
      <c r="GE229" s="26"/>
      <c r="GF229" s="26"/>
      <c r="GG229" s="26"/>
      <c r="GH229" s="26"/>
      <c r="GI229" s="26"/>
      <c r="GJ229" s="26"/>
      <c r="GK229" s="26"/>
      <c r="GL229" s="26"/>
      <c r="GM229" s="26"/>
      <c r="GN229" s="26"/>
      <c r="GO229" s="26"/>
      <c r="GP229" s="26"/>
      <c r="GQ229" s="26"/>
      <c r="GR229" s="26"/>
      <c r="GS229" s="26"/>
      <c r="GT229" s="26"/>
      <c r="GU229" s="26"/>
      <c r="GV229" s="26"/>
      <c r="GW229" s="26"/>
      <c r="GX229" s="26"/>
      <c r="GY229" s="26"/>
      <c r="GZ229" s="26"/>
      <c r="HA229" s="26"/>
      <c r="HB229" s="26"/>
      <c r="HC229" s="26"/>
      <c r="HD229" s="26"/>
      <c r="HE229" s="26"/>
      <c r="HF229" s="26"/>
      <c r="HG229" s="26"/>
      <c r="HH229" s="26"/>
      <c r="HI229" s="26"/>
      <c r="HJ229" s="26"/>
      <c r="HK229" s="26"/>
      <c r="HL229" s="26"/>
      <c r="HM229" s="26"/>
      <c r="HN229" s="26"/>
      <c r="HO229" s="26"/>
      <c r="HP229" s="26"/>
      <c r="HQ229" s="26"/>
      <c r="HR229" s="26"/>
      <c r="HS229" s="26"/>
      <c r="HT229" s="26"/>
      <c r="HU229" s="26"/>
      <c r="HV229" s="26"/>
      <c r="HW229" s="26"/>
      <c r="HX229" s="26"/>
      <c r="HY229" s="26"/>
      <c r="HZ229" s="26"/>
      <c r="IA229" s="26"/>
      <c r="IB229" s="26"/>
      <c r="IC229" s="26"/>
      <c r="ID229" s="26"/>
      <c r="IE229" s="26"/>
      <c r="IF229" s="26"/>
      <c r="IG229" s="26"/>
      <c r="IH229" s="26"/>
      <c r="II229" s="26"/>
      <c r="IJ229" s="26"/>
    </row>
    <row r="230" spans="1:244">
      <c r="A230" s="4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</row>
    <row r="231" spans="1:244">
      <c r="A231" s="4"/>
      <c r="B231" s="28"/>
      <c r="C231" s="29"/>
      <c r="D231" s="29"/>
      <c r="E231" s="29"/>
      <c r="F231" s="30"/>
      <c r="G231" s="30"/>
      <c r="H231" s="30"/>
      <c r="I231" s="30"/>
      <c r="J231" s="29"/>
      <c r="K231" s="29"/>
      <c r="L231" s="29"/>
      <c r="M231" s="29"/>
      <c r="N231" s="29"/>
      <c r="O231" s="29"/>
      <c r="P231" s="29"/>
      <c r="Q231" s="29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</row>
    <row r="232" spans="1:244" ht="15.75">
      <c r="A232" s="4"/>
      <c r="B232" s="57" t="s">
        <v>26</v>
      </c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</row>
    <row r="233" spans="1:244" ht="15.75">
      <c r="A233" s="4"/>
      <c r="B233" s="58" t="s">
        <v>27</v>
      </c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</row>
    <row r="234" spans="1:244" ht="15.75">
      <c r="A234" s="4"/>
      <c r="B234" s="57" t="s">
        <v>28</v>
      </c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</row>
    <row r="235" spans="1:244" ht="15.75">
      <c r="B235" s="57" t="s">
        <v>29</v>
      </c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pans="1:244">
      <c r="B236" s="31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3"/>
      <c r="P236" s="1"/>
      <c r="Q236" s="34"/>
      <c r="IJ236" s="1"/>
    </row>
    <row r="237" spans="1:244">
      <c r="B237" s="35"/>
      <c r="C237" s="35"/>
      <c r="D237" s="35"/>
      <c r="E237" s="35"/>
      <c r="F237" s="36"/>
      <c r="G237" s="30"/>
      <c r="H237" s="30"/>
      <c r="I237" s="30"/>
      <c r="J237" s="35"/>
      <c r="K237" s="35"/>
      <c r="L237" s="35"/>
      <c r="M237" s="35"/>
      <c r="N237" s="35"/>
      <c r="O237" s="29"/>
      <c r="P237" s="29"/>
      <c r="Q237" s="29"/>
    </row>
    <row r="238" spans="1:244" ht="15.75" customHeight="1">
      <c r="B238" s="59" t="s">
        <v>156</v>
      </c>
      <c r="C238" s="59"/>
      <c r="D238" s="59"/>
      <c r="E238" s="59"/>
      <c r="F238" s="59"/>
      <c r="G238" s="60"/>
      <c r="H238" s="60"/>
      <c r="I238" s="37"/>
      <c r="J238" s="38"/>
      <c r="K238" s="61" t="s">
        <v>157</v>
      </c>
      <c r="L238" s="61"/>
      <c r="M238" s="61"/>
      <c r="N238" s="39"/>
      <c r="O238" s="39"/>
      <c r="P238" s="39"/>
      <c r="Q238" s="39"/>
    </row>
    <row r="239" spans="1:244">
      <c r="B239" s="40"/>
      <c r="C239" s="40"/>
      <c r="D239" s="40"/>
      <c r="E239" s="40"/>
      <c r="F239" s="41"/>
      <c r="G239" s="55" t="s">
        <v>30</v>
      </c>
      <c r="H239" s="55"/>
      <c r="I239" s="42"/>
      <c r="J239" s="42"/>
      <c r="K239" s="56" t="s">
        <v>31</v>
      </c>
      <c r="L239" s="56"/>
      <c r="M239" s="56"/>
      <c r="N239" s="29"/>
      <c r="O239" s="29"/>
      <c r="P239" s="29"/>
      <c r="Q239" s="29"/>
    </row>
    <row r="240" spans="1:244" ht="18.75">
      <c r="B240" s="43"/>
      <c r="C240" s="44"/>
      <c r="D240" s="44"/>
      <c r="E240" s="44"/>
      <c r="F240" s="44"/>
      <c r="G240" s="42"/>
      <c r="H240" s="42"/>
      <c r="I240" s="42"/>
      <c r="J240" s="42"/>
      <c r="K240" s="42"/>
      <c r="L240" s="42"/>
      <c r="M240" s="42"/>
      <c r="N240" s="29"/>
      <c r="O240" s="29"/>
      <c r="P240" s="29"/>
      <c r="Q240" s="29"/>
    </row>
    <row r="241" spans="2:17" ht="15.75" customHeight="1">
      <c r="B241" s="62" t="s">
        <v>154</v>
      </c>
      <c r="C241" s="62"/>
      <c r="D241" s="62"/>
      <c r="E241" s="62"/>
      <c r="F241" s="62"/>
      <c r="G241" s="63"/>
      <c r="H241" s="63"/>
      <c r="I241" s="45"/>
      <c r="J241" s="45"/>
      <c r="K241" s="64" t="s">
        <v>155</v>
      </c>
      <c r="L241" s="64"/>
      <c r="M241" s="64"/>
      <c r="N241" s="29"/>
      <c r="O241" s="29"/>
      <c r="P241" s="29"/>
      <c r="Q241" s="29"/>
    </row>
    <row r="242" spans="2:17">
      <c r="B242" s="3"/>
      <c r="G242" s="55" t="s">
        <v>30</v>
      </c>
      <c r="H242" s="55"/>
      <c r="I242" s="42"/>
      <c r="J242" s="42"/>
      <c r="K242" s="56" t="s">
        <v>31</v>
      </c>
      <c r="L242" s="56"/>
      <c r="M242" s="56"/>
      <c r="N242" s="46"/>
      <c r="O242" s="46"/>
      <c r="P242" s="46"/>
      <c r="Q242" s="47"/>
    </row>
  </sheetData>
  <sheetProtection selectLockedCells="1" selectUnlockedCells="1"/>
  <mergeCells count="33">
    <mergeCell ref="K241:M241"/>
    <mergeCell ref="O6:O7"/>
    <mergeCell ref="P6:P7"/>
    <mergeCell ref="Q6:Q7"/>
    <mergeCell ref="G242:H242"/>
    <mergeCell ref="K242:M242"/>
    <mergeCell ref="B232:Q232"/>
    <mergeCell ref="B233:Q233"/>
    <mergeCell ref="B234:Q234"/>
    <mergeCell ref="B235:Q235"/>
    <mergeCell ref="B238:F238"/>
    <mergeCell ref="G238:H238"/>
    <mergeCell ref="K238:M238"/>
    <mergeCell ref="G239:H239"/>
    <mergeCell ref="K239:M239"/>
    <mergeCell ref="B241:F241"/>
    <mergeCell ref="G241:H241"/>
    <mergeCell ref="B3:E4"/>
    <mergeCell ref="F3:F7"/>
    <mergeCell ref="G3:Q3"/>
    <mergeCell ref="G4:G7"/>
    <mergeCell ref="H4:H7"/>
    <mergeCell ref="I4:Q4"/>
    <mergeCell ref="B5:B7"/>
    <mergeCell ref="C5:C7"/>
    <mergeCell ref="D5:D7"/>
    <mergeCell ref="E5:E7"/>
    <mergeCell ref="I5:I7"/>
    <mergeCell ref="J5:Q5"/>
    <mergeCell ref="J6:J7"/>
    <mergeCell ref="K6:L6"/>
    <mergeCell ref="M6:M7"/>
    <mergeCell ref="N6:N7"/>
  </mergeCells>
  <printOptions horizontalCentered="1"/>
  <pageMargins left="0.59055118110236227" right="0.39370078740157483" top="1.1811023622047245" bottom="0.19685039370078741" header="0.51181102362204722" footer="0.51181102362204722"/>
  <pageSetup paperSize="9" scale="62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Z2K_223S_396</vt:lpstr>
      <vt:lpstr>Data</vt:lpstr>
      <vt:lpstr>Date</vt:lpstr>
      <vt:lpstr>Date1</vt:lpstr>
      <vt:lpstr>SignB</vt:lpstr>
      <vt:lpstr>SignD</vt:lpstr>
      <vt:lpstr>Z2K_223S_396!Заголовки_для_печати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0808-RukinaV</dc:creator>
  <cp:lastModifiedBy>VERA</cp:lastModifiedBy>
  <cp:lastPrinted>2019-07-25T13:29:44Z</cp:lastPrinted>
  <dcterms:created xsi:type="dcterms:W3CDTF">2019-07-24T12:40:12Z</dcterms:created>
  <dcterms:modified xsi:type="dcterms:W3CDTF">2019-07-31T12:49:05Z</dcterms:modified>
</cp:coreProperties>
</file>