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Z2K_41Z_396" sheetId="1" r:id="rId1"/>
  </sheets>
  <definedNames>
    <definedName name="Data">Z2K_41Z_396!$A$11:$AE$36</definedName>
    <definedName name="Date">Z2K_41Z_396!$C$1</definedName>
    <definedName name="Date1">Z2K_41Z_396!$C$2</definedName>
    <definedName name="Excel_BuiltIn_Print_Area" localSheetId="0">Z2K_41Z_396!$B$3:$M$37</definedName>
    <definedName name="EXCEL_VER">12</definedName>
    <definedName name="PRINT_DATE">"24.07.2019 15:40:58"</definedName>
    <definedName name="PRINTER">"Eксель_Імпорт (XlRpt)  ДержКазначейство ЦА, Копичко Олександр"</definedName>
    <definedName name="REP_CREATOR">"0808-RukinaV"</definedName>
    <definedName name="SignB">Z2K_41Z_396!$K$48</definedName>
    <definedName name="SignD">Z2K_41Z_396!$K$45</definedName>
    <definedName name="_xlnm.Print_Titles" localSheetId="0">Z2K_41Z_396!$10:$10</definedName>
    <definedName name="_xlnm.Print_Area" localSheetId="0">Z2K_41Z_396!$B$3:$M$49</definedName>
  </definedNames>
  <calcPr calcId="125725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<sst xmlns="http://schemas.openxmlformats.org/spreadsheetml/2006/main" count="85" uniqueCount="76">
  <si>
    <t xml:space="preserve">IV. Фінансування </t>
  </si>
  <si>
    <t>4.1.Фінансування загального фонду місцевих бюджетів</t>
  </si>
  <si>
    <t xml:space="preserve">Найменування </t>
  </si>
  <si>
    <t>Код бюджетної класифікації</t>
  </si>
  <si>
    <t>Загальний фонд</t>
  </si>
  <si>
    <t>затверджено розписом на звітний рік з урахуванням змін</t>
  </si>
  <si>
    <t>виконано за звітний період (рік)</t>
  </si>
  <si>
    <t>усього</t>
  </si>
  <si>
    <t xml:space="preserve">у тому числі за видами бюджетів: </t>
  </si>
  <si>
    <t>АРК, обласних, міських (міст Києва та Севастополя) бюджетів</t>
  </si>
  <si>
    <t>міських (міст республіканського (АРК), обласного значення)</t>
  </si>
  <si>
    <t>районних</t>
  </si>
  <si>
    <t>міських (міст районного значення)</t>
  </si>
  <si>
    <t>селищних</t>
  </si>
  <si>
    <t>сільських</t>
  </si>
  <si>
    <t>об'єднаних територіальних громад</t>
  </si>
  <si>
    <t>у т.ч. внутріміських районів</t>
  </si>
  <si>
    <t>6</t>
  </si>
  <si>
    <t>7</t>
  </si>
  <si>
    <t>8</t>
  </si>
  <si>
    <t>* З урахуванням суми міжбюджетних трансфертів, які передаються між місцевими бюджетами різних рівнів або між бюджетами однієї підпорядкованості</t>
  </si>
  <si>
    <t>** Без урахуванням суми міжбюджетних трансфертів, які передаються між місцевими бюджетами різних рівнів або між бюджетами однієї підпорядкованості</t>
  </si>
  <si>
    <r>
      <rPr>
        <vertAlign val="superscript"/>
        <sz val="10"/>
        <rFont val="Times New Roman"/>
        <family val="1"/>
        <charset val="1"/>
      </rPr>
      <t>7</t>
    </r>
    <r>
      <rPr>
        <sz val="10"/>
        <rFont val="Times New Roman"/>
        <family val="1"/>
        <charset val="1"/>
      </rPr>
      <t xml:space="preserve"> заповнюється за кодами класифікації фінансування бюджету за типом кредитора, затвердженої наказом Міністерства фінансів України від 14.01.2011 № 11</t>
    </r>
  </si>
  <si>
    <r>
      <rPr>
        <vertAlign val="superscript"/>
        <sz val="10"/>
        <rFont val="Times New Roman"/>
        <family val="1"/>
        <charset val="1"/>
      </rPr>
      <t>6</t>
    </r>
    <r>
      <rPr>
        <sz val="10"/>
        <rFont val="Times New Roman"/>
        <family val="1"/>
        <charset val="1"/>
      </rPr>
      <t xml:space="preserve"> заповнюється за кодами класифікації фінансування бюджету за типом боргового зобов'язання, затвердженої наказом Міністерства фінансів України від 14.01.2011 № 11</t>
    </r>
  </si>
  <si>
    <t>(підпис)</t>
  </si>
  <si>
    <t>(ініціали, прізвище)</t>
  </si>
  <si>
    <t>Дефіцит (-) /профіцит (+)*</t>
  </si>
  <si>
    <t>1D</t>
  </si>
  <si>
    <t>Дефіцит (-) /профіцит (+)**</t>
  </si>
  <si>
    <t>2D</t>
  </si>
  <si>
    <t>Внутрішнє фінансування*</t>
  </si>
  <si>
    <t>200000</t>
  </si>
  <si>
    <t>Внутрішнє фінансування**</t>
  </si>
  <si>
    <t>200000*</t>
  </si>
  <si>
    <t>Одержано</t>
  </si>
  <si>
    <t>203410</t>
  </si>
  <si>
    <t>Повернено</t>
  </si>
  <si>
    <t>203420</t>
  </si>
  <si>
    <t>Фінансування за рахунок зміни залишків коштів бюджетів*</t>
  </si>
  <si>
    <t>208000</t>
  </si>
  <si>
    <t>Фінансування за рахунок зміни залишків коштів бюджетів**</t>
  </si>
  <si>
    <t>208000*</t>
  </si>
  <si>
    <t>На початок періоду</t>
  </si>
  <si>
    <t>208100</t>
  </si>
  <si>
    <t>На кінець періоду</t>
  </si>
  <si>
    <t>208200</t>
  </si>
  <si>
    <t>Інші розрахунки**</t>
  </si>
  <si>
    <t>208300*</t>
  </si>
  <si>
    <t>208340*</t>
  </si>
  <si>
    <t>Кошти, що передаються із загального фонду бюджету до бюджету розвитку (спеціального фонду) </t>
  </si>
  <si>
    <t>208400</t>
  </si>
  <si>
    <t>Разом  коштів,  отриманих  з усіх джерел фінансування бюджету за типом кредитора *</t>
  </si>
  <si>
    <t>900230</t>
  </si>
  <si>
    <t>Разом  коштів,  отриманих  з усіх джерел фінансування бюджету за типом кредитора **</t>
  </si>
  <si>
    <t>900231</t>
  </si>
  <si>
    <t>Фінансування за активними операціями*</t>
  </si>
  <si>
    <t>600000</t>
  </si>
  <si>
    <t>Фінансування за активними операціями**</t>
  </si>
  <si>
    <t>600000*</t>
  </si>
  <si>
    <t>Зміни обсягів бюджетних коштів*</t>
  </si>
  <si>
    <t>602000</t>
  </si>
  <si>
    <t>Зміни обсягів бюджетних коштів**</t>
  </si>
  <si>
    <t>602000*</t>
  </si>
  <si>
    <t>602100</t>
  </si>
  <si>
    <t>602200</t>
  </si>
  <si>
    <t>602300*</t>
  </si>
  <si>
    <t>602304*</t>
  </si>
  <si>
    <t>602400</t>
  </si>
  <si>
    <t>Разом коштів, отриманих з усіх джерел фінансування бюджету за типом боргового зобов'язання*</t>
  </si>
  <si>
    <t>900460</t>
  </si>
  <si>
    <t>Разом коштів, отриманих з усіх джерел фінансування бюджету за типом боргового зобов'язання**</t>
  </si>
  <si>
    <t>900461</t>
  </si>
  <si>
    <t>Начальник відділу звітності та бухгалтерського обліку-головний бухгалтер</t>
  </si>
  <si>
    <t>І.ПОЛЯКОВА</t>
  </si>
  <si>
    <t xml:space="preserve"> Начальник управління</t>
  </si>
  <si>
    <t>Н.ЯНОВСЬКА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</si>
</sst>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Font="1" applyFill="1"/>
    <xf numFmtId="49" fontId="0" fillId="0" borderId="0" xfId="0" applyNumberFormat="1" applyFont="1" applyFill="1"/>
    <xf numFmtId="4" fontId="0" fillId="0" borderId="0" xfId="0" applyNumberFormat="1" applyFont="1" applyFill="1"/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hidden="1"/>
    </xf>
    <xf numFmtId="49" fontId="6" fillId="0" borderId="0" xfId="0" applyNumberFormat="1" applyFont="1" applyFill="1" applyBorder="1" applyAlignment="1" applyProtection="1">
      <alignment horizontal="center"/>
      <protection hidden="1"/>
    </xf>
    <xf numFmtId="4" fontId="7" fillId="0" borderId="0" xfId="0" applyNumberFormat="1" applyFont="1" applyFill="1" applyBorder="1" applyAlignment="1" applyProtection="1">
      <alignment horizontal="center"/>
      <protection hidden="1"/>
    </xf>
    <xf numFmtId="4" fontId="7" fillId="0" borderId="0" xfId="0" applyNumberFormat="1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/>
    <xf numFmtId="4" fontId="8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Alignment="1">
      <alignment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>
      <alignment vertical="top"/>
    </xf>
    <xf numFmtId="3" fontId="8" fillId="0" borderId="1" xfId="0" applyNumberFormat="1" applyFont="1" applyFill="1" applyBorder="1" applyAlignment="1" applyProtection="1">
      <alignment horizontal="justify" vertical="top" wrapText="1"/>
    </xf>
    <xf numFmtId="49" fontId="7" fillId="0" borderId="1" xfId="0" applyNumberFormat="1" applyFont="1" applyFill="1" applyBorder="1" applyAlignment="1" applyProtection="1">
      <alignment horizontal="center" vertical="top"/>
    </xf>
    <xf numFmtId="4" fontId="8" fillId="0" borderId="1" xfId="0" applyNumberFormat="1" applyFont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 wrapText="1"/>
    </xf>
    <xf numFmtId="49" fontId="8" fillId="0" borderId="0" xfId="1" applyNumberFormat="1" applyFont="1" applyFill="1" applyBorder="1" applyAlignment="1" applyProtection="1">
      <alignment horizontal="left"/>
    </xf>
    <xf numFmtId="0" fontId="9" fillId="0" borderId="0" xfId="0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8" fillId="0" borderId="0" xfId="0" applyFont="1" applyFill="1" applyAlignment="1" applyProtection="1">
      <alignment horizontal="justify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 applyBorder="1"/>
    <xf numFmtId="0" fontId="8" fillId="0" borderId="0" xfId="0" applyFont="1" applyFill="1" applyAlignment="1">
      <alignment horizontal="justify"/>
    </xf>
    <xf numFmtId="0" fontId="12" fillId="0" borderId="0" xfId="0" applyFont="1" applyFill="1" applyAlignment="1">
      <alignment horizontal="justify"/>
    </xf>
    <xf numFmtId="0" fontId="13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justify" wrapText="1"/>
    </xf>
    <xf numFmtId="49" fontId="8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8" fillId="0" borderId="0" xfId="0" applyFont="1" applyFill="1" applyBorder="1" applyAlignment="1" applyProtection="1">
      <alignment horizontal="center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2" xfId="0" applyFont="1" applyFill="1" applyBorder="1" applyAlignment="1" applyProtection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14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abSelected="1" view="pageBreakPreview" topLeftCell="B27" zoomScale="90" zoomScaleNormal="70" zoomScaleSheetLayoutView="90" workbookViewId="0">
      <selection activeCell="B45" sqref="B45:M45"/>
    </sheetView>
  </sheetViews>
  <sheetFormatPr defaultColWidth="9.140625" defaultRowHeight="12.75"/>
  <cols>
    <col min="1" max="1" width="3" style="1" hidden="1" customWidth="1"/>
    <col min="2" max="2" width="55.42578125" style="1" customWidth="1"/>
    <col min="3" max="3" width="14.5703125" style="2" customWidth="1"/>
    <col min="4" max="4" width="14.140625" style="3" customWidth="1"/>
    <col min="5" max="5" width="13.42578125" style="3" customWidth="1"/>
    <col min="6" max="6" width="14.85546875" style="3" customWidth="1"/>
    <col min="7" max="7" width="13.28515625" style="3" customWidth="1"/>
    <col min="8" max="8" width="15.85546875" style="3" customWidth="1"/>
    <col min="9" max="9" width="15.7109375" style="3" customWidth="1"/>
    <col min="10" max="10" width="11.140625" style="3" customWidth="1"/>
    <col min="11" max="11" width="9.42578125" style="3" customWidth="1"/>
    <col min="12" max="12" width="10.7109375" style="3" customWidth="1"/>
    <col min="13" max="13" width="13.85546875" style="3" customWidth="1"/>
    <col min="14" max="16384" width="9.140625" style="1"/>
  </cols>
  <sheetData>
    <row r="1" spans="1:18" ht="15.75" hidden="1">
      <c r="C1" s="50"/>
      <c r="D1" s="50"/>
      <c r="E1" s="50"/>
      <c r="F1" s="50"/>
      <c r="G1" s="50"/>
      <c r="H1" s="50"/>
      <c r="I1" s="50"/>
    </row>
    <row r="2" spans="1:18" ht="15.75" hidden="1">
      <c r="C2" s="50"/>
      <c r="D2" s="50"/>
      <c r="E2" s="50"/>
      <c r="F2" s="50"/>
      <c r="G2" s="50"/>
      <c r="H2" s="50"/>
      <c r="I2" s="50"/>
    </row>
    <row r="3" spans="1:18" ht="18.75">
      <c r="B3" s="4" t="s">
        <v>0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ht="15.75">
      <c r="B4" s="7" t="s">
        <v>1</v>
      </c>
      <c r="C4" s="8"/>
      <c r="D4" s="9"/>
      <c r="E4" s="9"/>
      <c r="F4" s="9"/>
      <c r="G4" s="9"/>
      <c r="H4" s="10"/>
      <c r="I4" s="10"/>
      <c r="J4" s="11"/>
      <c r="K4" s="11"/>
      <c r="L4" s="10"/>
      <c r="M4" s="12"/>
    </row>
    <row r="5" spans="1:18" ht="12.75" customHeight="1">
      <c r="B5" s="51" t="s">
        <v>2</v>
      </c>
      <c r="C5" s="52" t="s">
        <v>3</v>
      </c>
      <c r="D5" s="53" t="s">
        <v>4</v>
      </c>
      <c r="E5" s="53"/>
      <c r="F5" s="53"/>
      <c r="G5" s="53"/>
      <c r="H5" s="53"/>
      <c r="I5" s="53"/>
      <c r="J5" s="53"/>
      <c r="K5" s="53"/>
      <c r="L5" s="53"/>
      <c r="M5" s="53"/>
    </row>
    <row r="6" spans="1:18" ht="12.75" customHeight="1">
      <c r="B6" s="51"/>
      <c r="C6" s="52"/>
      <c r="D6" s="54" t="s">
        <v>5</v>
      </c>
      <c r="E6" s="49" t="s">
        <v>6</v>
      </c>
      <c r="F6" s="49"/>
      <c r="G6" s="49"/>
      <c r="H6" s="49"/>
      <c r="I6" s="49"/>
      <c r="J6" s="49"/>
      <c r="K6" s="49"/>
      <c r="L6" s="49"/>
      <c r="M6" s="49"/>
    </row>
    <row r="7" spans="1:18" ht="12.75" customHeight="1">
      <c r="B7" s="51"/>
      <c r="C7" s="52"/>
      <c r="D7" s="54"/>
      <c r="E7" s="55" t="s">
        <v>7</v>
      </c>
      <c r="F7" s="49" t="s">
        <v>8</v>
      </c>
      <c r="G7" s="49"/>
      <c r="H7" s="49"/>
      <c r="I7" s="49"/>
      <c r="J7" s="49"/>
      <c r="K7" s="49"/>
      <c r="L7" s="49"/>
      <c r="M7" s="49"/>
    </row>
    <row r="8" spans="1:18" ht="27" customHeight="1">
      <c r="B8" s="51"/>
      <c r="C8" s="52"/>
      <c r="D8" s="54"/>
      <c r="E8" s="55"/>
      <c r="F8" s="49" t="s">
        <v>9</v>
      </c>
      <c r="G8" s="49" t="s">
        <v>10</v>
      </c>
      <c r="H8" s="49"/>
      <c r="I8" s="49" t="s">
        <v>11</v>
      </c>
      <c r="J8" s="49" t="s">
        <v>12</v>
      </c>
      <c r="K8" s="49" t="s">
        <v>13</v>
      </c>
      <c r="L8" s="49" t="s">
        <v>14</v>
      </c>
      <c r="M8" s="49" t="s">
        <v>15</v>
      </c>
    </row>
    <row r="9" spans="1:18" ht="54.75" customHeight="1">
      <c r="B9" s="51"/>
      <c r="C9" s="52"/>
      <c r="D9" s="54"/>
      <c r="E9" s="55"/>
      <c r="F9" s="49"/>
      <c r="G9" s="13" t="s">
        <v>7</v>
      </c>
      <c r="H9" s="13" t="s">
        <v>16</v>
      </c>
      <c r="I9" s="49"/>
      <c r="J9" s="49"/>
      <c r="K9" s="49"/>
      <c r="L9" s="49"/>
      <c r="M9" s="49"/>
    </row>
    <row r="10" spans="1:18" s="14" customFormat="1" ht="12.75" customHeight="1">
      <c r="B10" s="15">
        <v>1</v>
      </c>
      <c r="C10" s="16">
        <v>2</v>
      </c>
      <c r="D10" s="16">
        <v>3</v>
      </c>
      <c r="E10" s="16">
        <v>4</v>
      </c>
      <c r="F10" s="16">
        <v>5</v>
      </c>
      <c r="G10" s="17" t="s">
        <v>17</v>
      </c>
      <c r="H10" s="17" t="s">
        <v>18</v>
      </c>
      <c r="I10" s="17" t="s">
        <v>19</v>
      </c>
      <c r="J10" s="16">
        <v>9</v>
      </c>
      <c r="K10" s="16">
        <v>10</v>
      </c>
      <c r="L10" s="16">
        <v>11</v>
      </c>
      <c r="M10" s="16">
        <v>12</v>
      </c>
    </row>
    <row r="11" spans="1:18" s="18" customFormat="1">
      <c r="A11" s="18">
        <v>1</v>
      </c>
      <c r="B11" s="19" t="s">
        <v>26</v>
      </c>
      <c r="C11" s="20" t="s">
        <v>27</v>
      </c>
      <c r="D11" s="21">
        <v>-3839959</v>
      </c>
      <c r="E11" s="21">
        <v>4427473.0599999996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4427473.0599999996</v>
      </c>
    </row>
    <row r="12" spans="1:18">
      <c r="A12" s="18">
        <f t="shared" ref="A12:A36" si="0">A11+1</f>
        <v>2</v>
      </c>
      <c r="B12" s="19" t="s">
        <v>28</v>
      </c>
      <c r="C12" s="20" t="s">
        <v>29</v>
      </c>
      <c r="D12" s="21">
        <v>0</v>
      </c>
      <c r="E12" s="21">
        <v>8526565.0600000005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8526565.0600000005</v>
      </c>
      <c r="N12" s="18"/>
      <c r="O12" s="18"/>
      <c r="P12" s="18"/>
      <c r="Q12" s="18"/>
      <c r="R12" s="18"/>
    </row>
    <row r="13" spans="1:18" s="22" customFormat="1">
      <c r="A13" s="18">
        <f t="shared" si="0"/>
        <v>3</v>
      </c>
      <c r="B13" s="19" t="s">
        <v>30</v>
      </c>
      <c r="C13" s="20" t="s">
        <v>31</v>
      </c>
      <c r="D13" s="21">
        <v>3839959</v>
      </c>
      <c r="E13" s="21">
        <v>-4427473.0599999996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-4427473.0599999996</v>
      </c>
      <c r="N13" s="18"/>
      <c r="O13" s="18"/>
      <c r="P13" s="18"/>
      <c r="Q13" s="18"/>
      <c r="R13" s="18"/>
    </row>
    <row r="14" spans="1:18" s="22" customFormat="1">
      <c r="A14" s="18">
        <f t="shared" si="0"/>
        <v>4</v>
      </c>
      <c r="B14" s="19" t="s">
        <v>32</v>
      </c>
      <c r="C14" s="20" t="s">
        <v>33</v>
      </c>
      <c r="D14" s="21">
        <v>0</v>
      </c>
      <c r="E14" s="21">
        <v>-8526565.0600000005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-8526565.0600000005</v>
      </c>
      <c r="N14" s="18"/>
      <c r="O14" s="18"/>
      <c r="P14" s="18"/>
      <c r="Q14" s="18"/>
      <c r="R14" s="18"/>
    </row>
    <row r="15" spans="1:18" s="22" customFormat="1">
      <c r="A15" s="18">
        <f t="shared" si="0"/>
        <v>5</v>
      </c>
      <c r="B15" s="19" t="s">
        <v>34</v>
      </c>
      <c r="C15" s="20" t="s">
        <v>35</v>
      </c>
      <c r="D15" s="21">
        <v>11329842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18"/>
      <c r="O15" s="18"/>
      <c r="P15" s="18"/>
      <c r="Q15" s="18"/>
      <c r="R15" s="18"/>
    </row>
    <row r="16" spans="1:18" s="22" customFormat="1">
      <c r="A16" s="18">
        <f t="shared" si="0"/>
        <v>6</v>
      </c>
      <c r="B16" s="19" t="s">
        <v>36</v>
      </c>
      <c r="C16" s="20" t="s">
        <v>37</v>
      </c>
      <c r="D16" s="21">
        <v>-11329842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18"/>
      <c r="O16" s="18"/>
      <c r="P16" s="18"/>
      <c r="Q16" s="18"/>
      <c r="R16" s="18"/>
    </row>
    <row r="17" spans="1:18" s="29" customFormat="1">
      <c r="A17" s="18">
        <f t="shared" si="0"/>
        <v>7</v>
      </c>
      <c r="B17" s="19" t="s">
        <v>38</v>
      </c>
      <c r="C17" s="20" t="s">
        <v>39</v>
      </c>
      <c r="D17" s="21">
        <v>3839959</v>
      </c>
      <c r="E17" s="21">
        <v>-4427473.0599999996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-4427473.0599999996</v>
      </c>
      <c r="N17" s="18"/>
      <c r="O17" s="18"/>
      <c r="P17" s="18"/>
      <c r="Q17" s="18"/>
      <c r="R17" s="18"/>
    </row>
    <row r="18" spans="1:18" s="29" customFormat="1">
      <c r="A18" s="18">
        <f t="shared" si="0"/>
        <v>8</v>
      </c>
      <c r="B18" s="19" t="s">
        <v>40</v>
      </c>
      <c r="C18" s="20" t="s">
        <v>41</v>
      </c>
      <c r="D18" s="21">
        <v>0</v>
      </c>
      <c r="E18" s="21">
        <v>-8526565.0600000005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-8526565.0600000005</v>
      </c>
      <c r="N18" s="18"/>
      <c r="O18" s="18"/>
      <c r="P18" s="18"/>
      <c r="Q18" s="18"/>
      <c r="R18" s="18"/>
    </row>
    <row r="19" spans="1:18" s="29" customFormat="1">
      <c r="A19" s="18">
        <f t="shared" si="0"/>
        <v>9</v>
      </c>
      <c r="B19" s="19" t="s">
        <v>42</v>
      </c>
      <c r="C19" s="20" t="s">
        <v>43</v>
      </c>
      <c r="D19" s="21">
        <v>13379712</v>
      </c>
      <c r="E19" s="21">
        <v>13379711.92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13379711.92</v>
      </c>
      <c r="N19" s="18"/>
      <c r="O19" s="18"/>
      <c r="P19" s="18"/>
      <c r="Q19" s="18"/>
      <c r="R19" s="18"/>
    </row>
    <row r="20" spans="1:18" s="29" customFormat="1" ht="17.100000000000001" customHeight="1">
      <c r="A20" s="18">
        <f t="shared" si="0"/>
        <v>10</v>
      </c>
      <c r="B20" s="19" t="s">
        <v>44</v>
      </c>
      <c r="C20" s="20" t="s">
        <v>45</v>
      </c>
      <c r="D20" s="21">
        <v>826201</v>
      </c>
      <c r="E20" s="21">
        <v>15661729.949999999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15661729.949999999</v>
      </c>
      <c r="N20" s="18"/>
      <c r="O20" s="18"/>
      <c r="P20" s="18"/>
      <c r="Q20" s="18"/>
      <c r="R20" s="18"/>
    </row>
    <row r="21" spans="1:18" s="29" customFormat="1">
      <c r="A21" s="18">
        <f t="shared" si="0"/>
        <v>11</v>
      </c>
      <c r="B21" s="19" t="s">
        <v>46</v>
      </c>
      <c r="C21" s="20" t="s">
        <v>47</v>
      </c>
      <c r="D21" s="21">
        <v>0</v>
      </c>
      <c r="E21" s="21">
        <v>-4099092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-4099092</v>
      </c>
      <c r="N21" s="18"/>
      <c r="O21" s="18"/>
      <c r="P21" s="18"/>
      <c r="Q21" s="18"/>
      <c r="R21" s="18"/>
    </row>
    <row r="22" spans="1:18" s="29" customFormat="1">
      <c r="A22" s="18">
        <f t="shared" si="0"/>
        <v>12</v>
      </c>
      <c r="B22" s="19" t="s">
        <v>46</v>
      </c>
      <c r="C22" s="20" t="s">
        <v>48</v>
      </c>
      <c r="D22" s="21">
        <v>0</v>
      </c>
      <c r="E22" s="21">
        <v>-4099092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-4099092</v>
      </c>
      <c r="N22" s="18"/>
      <c r="O22" s="18"/>
      <c r="P22" s="18"/>
      <c r="Q22" s="18"/>
      <c r="R22" s="18"/>
    </row>
    <row r="23" spans="1:18" s="29" customFormat="1" ht="31.15" customHeight="1">
      <c r="A23" s="18">
        <f t="shared" si="0"/>
        <v>13</v>
      </c>
      <c r="B23" s="19" t="s">
        <v>49</v>
      </c>
      <c r="C23" s="20" t="s">
        <v>50</v>
      </c>
      <c r="D23" s="21">
        <v>-8713552</v>
      </c>
      <c r="E23" s="21">
        <v>-2145455.0299999998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-2145455.0299999998</v>
      </c>
      <c r="N23" s="18"/>
      <c r="O23" s="18"/>
      <c r="P23" s="18"/>
      <c r="Q23" s="18"/>
      <c r="R23" s="18"/>
    </row>
    <row r="24" spans="1:18" s="29" customFormat="1" ht="25.5">
      <c r="A24" s="18">
        <f t="shared" si="0"/>
        <v>14</v>
      </c>
      <c r="B24" s="19" t="s">
        <v>51</v>
      </c>
      <c r="C24" s="20" t="s">
        <v>52</v>
      </c>
      <c r="D24" s="21">
        <v>3839959</v>
      </c>
      <c r="E24" s="21">
        <v>-4427473.0599999996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-4427473.0599999996</v>
      </c>
      <c r="N24" s="18"/>
      <c r="O24" s="18"/>
      <c r="P24" s="18"/>
      <c r="Q24" s="18"/>
      <c r="R24" s="18"/>
    </row>
    <row r="25" spans="1:18" ht="25.5">
      <c r="A25" s="18">
        <f t="shared" si="0"/>
        <v>15</v>
      </c>
      <c r="B25" s="19" t="s">
        <v>53</v>
      </c>
      <c r="C25" s="20" t="s">
        <v>54</v>
      </c>
      <c r="D25" s="21">
        <v>0</v>
      </c>
      <c r="E25" s="21">
        <v>-8526565.0600000005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-8526565.0600000005</v>
      </c>
      <c r="N25" s="18"/>
      <c r="O25" s="18"/>
      <c r="P25" s="18"/>
      <c r="Q25" s="18"/>
      <c r="R25" s="18"/>
    </row>
    <row r="26" spans="1:18">
      <c r="A26" s="18">
        <f t="shared" si="0"/>
        <v>16</v>
      </c>
      <c r="B26" s="19" t="s">
        <v>55</v>
      </c>
      <c r="C26" s="20" t="s">
        <v>56</v>
      </c>
      <c r="D26" s="21">
        <v>3839959</v>
      </c>
      <c r="E26" s="21">
        <v>-4427473.0599999996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-4427473.0599999996</v>
      </c>
      <c r="N26" s="18"/>
      <c r="O26" s="18"/>
      <c r="P26" s="18"/>
      <c r="Q26" s="18"/>
      <c r="R26" s="18"/>
    </row>
    <row r="27" spans="1:18">
      <c r="A27" s="18">
        <f t="shared" si="0"/>
        <v>17</v>
      </c>
      <c r="B27" s="19" t="s">
        <v>57</v>
      </c>
      <c r="C27" s="20" t="s">
        <v>58</v>
      </c>
      <c r="D27" s="21">
        <v>0</v>
      </c>
      <c r="E27" s="21">
        <v>-8526565.0600000005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-8526565.0600000005</v>
      </c>
      <c r="N27" s="18"/>
      <c r="O27" s="18"/>
      <c r="P27" s="18"/>
      <c r="Q27" s="18"/>
      <c r="R27" s="18"/>
    </row>
    <row r="28" spans="1:18">
      <c r="A28" s="18">
        <f t="shared" si="0"/>
        <v>18</v>
      </c>
      <c r="B28" s="19" t="s">
        <v>59</v>
      </c>
      <c r="C28" s="20" t="s">
        <v>60</v>
      </c>
      <c r="D28" s="21">
        <v>3839959</v>
      </c>
      <c r="E28" s="21">
        <v>-4427473.0599999996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-4427473.0599999996</v>
      </c>
      <c r="N28" s="18"/>
      <c r="O28" s="18"/>
      <c r="P28" s="18"/>
      <c r="Q28" s="18"/>
      <c r="R28" s="18"/>
    </row>
    <row r="29" spans="1:18">
      <c r="A29" s="18">
        <f t="shared" si="0"/>
        <v>19</v>
      </c>
      <c r="B29" s="19" t="s">
        <v>61</v>
      </c>
      <c r="C29" s="20" t="s">
        <v>62</v>
      </c>
      <c r="D29" s="21">
        <v>0</v>
      </c>
      <c r="E29" s="21">
        <v>-8526565.0600000005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-8526565.0600000005</v>
      </c>
      <c r="N29" s="18"/>
      <c r="O29" s="18"/>
      <c r="P29" s="18"/>
      <c r="Q29" s="18"/>
      <c r="R29" s="18"/>
    </row>
    <row r="30" spans="1:18">
      <c r="A30" s="18">
        <f t="shared" si="0"/>
        <v>20</v>
      </c>
      <c r="B30" s="19" t="s">
        <v>42</v>
      </c>
      <c r="C30" s="20" t="s">
        <v>63</v>
      </c>
      <c r="D30" s="21">
        <v>13379712</v>
      </c>
      <c r="E30" s="21">
        <v>13379711.92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13379711.92</v>
      </c>
      <c r="N30" s="18"/>
      <c r="O30" s="18"/>
      <c r="P30" s="18"/>
      <c r="Q30" s="18"/>
      <c r="R30" s="18"/>
    </row>
    <row r="31" spans="1:18">
      <c r="A31" s="18">
        <f t="shared" si="0"/>
        <v>21</v>
      </c>
      <c r="B31" s="19" t="s">
        <v>44</v>
      </c>
      <c r="C31" s="20" t="s">
        <v>64</v>
      </c>
      <c r="D31" s="21">
        <v>826201</v>
      </c>
      <c r="E31" s="21">
        <v>15661729.949999999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15661729.949999999</v>
      </c>
      <c r="N31" s="18"/>
      <c r="O31" s="18"/>
      <c r="P31" s="18"/>
      <c r="Q31" s="18"/>
      <c r="R31" s="18"/>
    </row>
    <row r="32" spans="1:18">
      <c r="A32" s="18">
        <f t="shared" si="0"/>
        <v>22</v>
      </c>
      <c r="B32" s="19" t="s">
        <v>46</v>
      </c>
      <c r="C32" s="20" t="s">
        <v>65</v>
      </c>
      <c r="D32" s="21">
        <v>0</v>
      </c>
      <c r="E32" s="21">
        <v>-4099092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-4099092</v>
      </c>
      <c r="N32" s="18"/>
      <c r="O32" s="18"/>
      <c r="P32" s="18"/>
      <c r="Q32" s="18"/>
      <c r="R32" s="18"/>
    </row>
    <row r="33" spans="1:18">
      <c r="A33" s="18">
        <f t="shared" si="0"/>
        <v>23</v>
      </c>
      <c r="B33" s="19" t="s">
        <v>46</v>
      </c>
      <c r="C33" s="20" t="s">
        <v>66</v>
      </c>
      <c r="D33" s="21">
        <v>0</v>
      </c>
      <c r="E33" s="21">
        <v>-4099092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-4099092</v>
      </c>
      <c r="N33" s="18"/>
      <c r="O33" s="18"/>
      <c r="P33" s="18"/>
      <c r="Q33" s="18"/>
      <c r="R33" s="18"/>
    </row>
    <row r="34" spans="1:18" ht="25.5">
      <c r="A34" s="18">
        <f t="shared" si="0"/>
        <v>24</v>
      </c>
      <c r="B34" s="19" t="s">
        <v>49</v>
      </c>
      <c r="C34" s="20" t="s">
        <v>67</v>
      </c>
      <c r="D34" s="21">
        <v>-8713552</v>
      </c>
      <c r="E34" s="21">
        <v>-2145455.0299999998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-2145455.0299999998</v>
      </c>
      <c r="N34" s="18"/>
      <c r="O34" s="18"/>
      <c r="P34" s="18"/>
      <c r="Q34" s="18"/>
      <c r="R34" s="18"/>
    </row>
    <row r="35" spans="1:18" ht="25.5">
      <c r="A35" s="18">
        <f t="shared" si="0"/>
        <v>25</v>
      </c>
      <c r="B35" s="19" t="s">
        <v>68</v>
      </c>
      <c r="C35" s="20" t="s">
        <v>69</v>
      </c>
      <c r="D35" s="21">
        <v>3839959</v>
      </c>
      <c r="E35" s="21">
        <v>-4427473.0599999996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-4427473.0599999996</v>
      </c>
      <c r="N35" s="18"/>
      <c r="O35" s="18"/>
      <c r="P35" s="18"/>
      <c r="Q35" s="18"/>
      <c r="R35" s="18"/>
    </row>
    <row r="36" spans="1:18" ht="25.5">
      <c r="A36" s="18">
        <f t="shared" si="0"/>
        <v>26</v>
      </c>
      <c r="B36" s="19" t="s">
        <v>70</v>
      </c>
      <c r="C36" s="20" t="s">
        <v>71</v>
      </c>
      <c r="D36" s="21">
        <v>0</v>
      </c>
      <c r="E36" s="21">
        <v>-8526565.0600000005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-8526565.0600000005</v>
      </c>
      <c r="N36" s="18"/>
      <c r="O36" s="18"/>
      <c r="P36" s="18"/>
      <c r="Q36" s="18"/>
      <c r="R36" s="18"/>
    </row>
    <row r="37" spans="1:18">
      <c r="E37" s="9"/>
    </row>
    <row r="38" spans="1:18">
      <c r="A38" s="22"/>
      <c r="B38" s="23" t="s">
        <v>20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2"/>
    </row>
    <row r="39" spans="1:18">
      <c r="A39" s="22"/>
      <c r="B39" s="23" t="s">
        <v>21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2"/>
    </row>
    <row r="40" spans="1:18" hidden="1">
      <c r="A40" s="22"/>
      <c r="B40" s="24"/>
      <c r="C40" s="25"/>
      <c r="D40" s="25"/>
      <c r="E40" s="25"/>
      <c r="F40" s="26"/>
      <c r="G40" s="26"/>
      <c r="H40" s="26"/>
      <c r="I40" s="26"/>
      <c r="J40" s="25"/>
      <c r="K40" s="25"/>
      <c r="L40" s="25"/>
      <c r="M40" s="25"/>
      <c r="N40" s="25"/>
      <c r="O40" s="25"/>
      <c r="P40" s="25"/>
      <c r="Q40" s="25"/>
      <c r="R40" s="22"/>
    </row>
    <row r="41" spans="1:18" ht="15.75">
      <c r="A41" s="22"/>
      <c r="B41" s="27" t="s">
        <v>22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2"/>
    </row>
    <row r="42" spans="1:18" ht="15.75">
      <c r="A42" s="29"/>
      <c r="B42" s="27" t="s">
        <v>23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9"/>
    </row>
    <row r="43" spans="1:18" hidden="1">
      <c r="A43" s="29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P43" s="33"/>
      <c r="Q43" s="29"/>
      <c r="R43" s="29"/>
    </row>
    <row r="44" spans="1:18">
      <c r="A44" s="29"/>
      <c r="B44" s="34"/>
      <c r="C44" s="34"/>
      <c r="D44" s="34"/>
      <c r="E44" s="34"/>
      <c r="F44" s="35"/>
      <c r="G44" s="26"/>
      <c r="H44" s="26"/>
      <c r="I44" s="26"/>
      <c r="J44" s="34"/>
      <c r="K44" s="34"/>
      <c r="L44" s="34"/>
      <c r="M44" s="34"/>
      <c r="N44" s="34"/>
      <c r="O44" s="25"/>
      <c r="P44" s="25"/>
      <c r="Q44" s="25"/>
      <c r="R44" s="29"/>
    </row>
    <row r="45" spans="1:18" ht="15.75" customHeight="1">
      <c r="A45" s="29"/>
      <c r="B45" s="58" t="s">
        <v>74</v>
      </c>
      <c r="C45" s="58"/>
      <c r="D45" s="58"/>
      <c r="E45" s="58"/>
      <c r="F45" s="58"/>
      <c r="G45" s="59"/>
      <c r="H45" s="59"/>
      <c r="I45" s="36"/>
      <c r="J45" s="37"/>
      <c r="K45" s="60" t="s">
        <v>75</v>
      </c>
      <c r="L45" s="60"/>
      <c r="M45" s="60"/>
      <c r="N45" s="38"/>
      <c r="O45" s="38"/>
      <c r="P45" s="38"/>
      <c r="Q45" s="38"/>
      <c r="R45" s="29"/>
    </row>
    <row r="46" spans="1:18">
      <c r="A46" s="29"/>
      <c r="B46" s="39"/>
      <c r="C46" s="39"/>
      <c r="D46" s="39"/>
      <c r="E46" s="39"/>
      <c r="F46" s="40"/>
      <c r="G46" s="56" t="s">
        <v>24</v>
      </c>
      <c r="H46" s="56"/>
      <c r="I46" s="41"/>
      <c r="J46" s="41"/>
      <c r="K46" s="57" t="s">
        <v>25</v>
      </c>
      <c r="L46" s="57"/>
      <c r="M46" s="57"/>
      <c r="N46" s="25"/>
      <c r="O46" s="25"/>
      <c r="P46" s="25"/>
      <c r="Q46" s="25"/>
      <c r="R46" s="29"/>
    </row>
    <row r="47" spans="1:18" ht="18.75">
      <c r="A47" s="29"/>
      <c r="B47" s="42"/>
      <c r="C47" s="43"/>
      <c r="D47" s="43"/>
      <c r="E47" s="43"/>
      <c r="F47" s="43"/>
      <c r="G47" s="41"/>
      <c r="H47" s="41"/>
      <c r="I47" s="41"/>
      <c r="J47" s="41"/>
      <c r="K47" s="41"/>
      <c r="L47" s="41"/>
      <c r="M47" s="41"/>
      <c r="N47" s="25"/>
      <c r="O47" s="25"/>
      <c r="P47" s="25"/>
      <c r="Q47" s="25"/>
      <c r="R47" s="29"/>
    </row>
    <row r="48" spans="1:18" ht="15.75" customHeight="1">
      <c r="A48" s="29"/>
      <c r="B48" s="61" t="s">
        <v>72</v>
      </c>
      <c r="C48" s="61"/>
      <c r="D48" s="61"/>
      <c r="E48" s="61"/>
      <c r="F48" s="61"/>
      <c r="G48" s="62"/>
      <c r="H48" s="62"/>
      <c r="I48" s="44"/>
      <c r="J48" s="44"/>
      <c r="K48" s="63" t="s">
        <v>73</v>
      </c>
      <c r="L48" s="63"/>
      <c r="M48" s="63"/>
      <c r="N48" s="25"/>
      <c r="O48" s="25"/>
      <c r="P48" s="25"/>
      <c r="Q48" s="25"/>
      <c r="R48" s="29"/>
    </row>
    <row r="49" spans="1:18">
      <c r="A49" s="29"/>
      <c r="B49" s="45"/>
      <c r="C49" s="45"/>
      <c r="D49" s="45"/>
      <c r="E49" s="45"/>
      <c r="F49" s="46"/>
      <c r="G49" s="56" t="s">
        <v>24</v>
      </c>
      <c r="H49" s="56"/>
      <c r="I49" s="41"/>
      <c r="J49" s="41"/>
      <c r="K49" s="57" t="s">
        <v>25</v>
      </c>
      <c r="L49" s="57"/>
      <c r="M49" s="57"/>
      <c r="N49" s="47"/>
      <c r="O49" s="47"/>
      <c r="P49" s="47"/>
      <c r="Q49" s="48"/>
      <c r="R49" s="29"/>
    </row>
  </sheetData>
  <sheetProtection selectLockedCells="1" selectUnlockedCells="1"/>
  <mergeCells count="26">
    <mergeCell ref="G49:H49"/>
    <mergeCell ref="K49:M49"/>
    <mergeCell ref="B45:F45"/>
    <mergeCell ref="G45:H45"/>
    <mergeCell ref="K45:M45"/>
    <mergeCell ref="G46:H46"/>
    <mergeCell ref="K46:M46"/>
    <mergeCell ref="B48:F48"/>
    <mergeCell ref="G48:H48"/>
    <mergeCell ref="K48:M48"/>
    <mergeCell ref="M8:M9"/>
    <mergeCell ref="C1:I1"/>
    <mergeCell ref="C2:I2"/>
    <mergeCell ref="B5:B9"/>
    <mergeCell ref="C5:C9"/>
    <mergeCell ref="D5:M5"/>
    <mergeCell ref="D6:D9"/>
    <mergeCell ref="E6:M6"/>
    <mergeCell ref="E7:E9"/>
    <mergeCell ref="F7:M7"/>
    <mergeCell ref="F8:F9"/>
    <mergeCell ref="G8:H8"/>
    <mergeCell ref="I8:I9"/>
    <mergeCell ref="J8:J9"/>
    <mergeCell ref="K8:K9"/>
    <mergeCell ref="L8:L9"/>
  </mergeCells>
  <pageMargins left="0.43307086614173229" right="0.35433070866141736" top="0.86614173228346458" bottom="0.39370078740157483" header="0.51181102362204722" footer="0.19685039370078741"/>
  <pageSetup paperSize="9" scale="69" firstPageNumber="0" orientation="landscape" horizontalDpi="300" verticalDpi="300" r:id="rId1"/>
  <headerFooter alignWithMargins="0">
    <oddFooter>&amp;CФорма №2кмб(мб), розділ 4.1, cторінка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Z2K_41Z_396</vt:lpstr>
      <vt:lpstr>Data</vt:lpstr>
      <vt:lpstr>Date</vt:lpstr>
      <vt:lpstr>Date1</vt:lpstr>
      <vt:lpstr>Z2K_41Z_396!Excel_BuiltIn_Print_Area</vt:lpstr>
      <vt:lpstr>SignB</vt:lpstr>
      <vt:lpstr>SignD</vt:lpstr>
      <vt:lpstr>Z2K_41Z_396!Заголовки_для_печати</vt:lpstr>
      <vt:lpstr>Z2K_41Z_396!Область_печати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0808-RukinaV</dc:creator>
  <cp:lastModifiedBy>VERA</cp:lastModifiedBy>
  <cp:lastPrinted>2019-07-25T13:26:45Z</cp:lastPrinted>
  <dcterms:created xsi:type="dcterms:W3CDTF">2019-07-24T12:41:21Z</dcterms:created>
  <dcterms:modified xsi:type="dcterms:W3CDTF">2019-07-31T12:47:39Z</dcterms:modified>
</cp:coreProperties>
</file>