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222S_396" sheetId="1" r:id="rId1"/>
  </sheets>
  <definedNames>
    <definedName name="Data">Z2K_222S_396!$A$9:$AE$53</definedName>
    <definedName name="Date">Z2K_222S_396!$G$1</definedName>
    <definedName name="Date1">Z2K_222S_396!$H$1</definedName>
    <definedName name="EXCEL_VER">12</definedName>
    <definedName name="PRINT_DATE">"29.10.2019 15:00:21"</definedName>
    <definedName name="PRINTER">"Eксель_Імпорт (XlRpt)  ДержКазначейство ЦА, Копичко Олександр"</definedName>
    <definedName name="REP_CREATOR">"0808-RukinaV"</definedName>
    <definedName name="SignB">Z2K_222S_396!$K$67</definedName>
    <definedName name="SignD">Z2K_222S_396!$K$64</definedName>
    <definedName name="_xlnm.Print_Titles" localSheetId="0">Z2K_222S_396!$8:$8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<sst xmlns="http://schemas.openxmlformats.org/spreadsheetml/2006/main" count="264" uniqueCount="70">
  <si>
    <t>2.2.2. Видатки спеціального фонду бюджету, проведені за рахунок коштів, отриманих з інших джерел власних надходжень бюджетних установ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</si>
  <si>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</si>
  <si>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</si>
  <si>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</si>
  <si>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</si>
  <si>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</si>
  <si>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</si>
  <si>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</si>
  <si>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</si>
  <si>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</si>
  <si>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</si>
  <si>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</si>
  <si>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</si>
  <si>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</si>
  <si>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</si>
  <si>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</si>
  <si>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</si>
  <si>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</si>
  <si>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</si>
  <si>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</si>
  <si>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</si>
  <si>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</si>
  <si>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</si>
  <si>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</si>
  <si>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</si>
  <si>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</si>
  <si>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</si>
  <si>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</si>
  <si>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</si>
  <si>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</si>
  <si>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</si>
  <si>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</si>
  <si>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</si>
  <si>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1000</t>
  </si>
  <si>
    <t xml:space="preserve"> </t>
  </si>
  <si>
    <t>9102</t>
  </si>
  <si>
    <t>Освiта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</si>
  <si>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</si>
  <si>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</si>
  <si>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</si>
  <si>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</si>
  <si>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</si>
  <si>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</si>
  <si>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</si>
  <si>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</si>
  <si>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</si>
  <si>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</si>
  <si>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</si>
  <si>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</si>
  <si>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</si>
  <si>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</si>
  <si>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</si>
  <si>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</si>
  <si>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</si>
  <si>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</si>
  <si>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</si>
  <si>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</si>
  <si>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</si>
  <si>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</si>
  <si>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4000</t>
  </si>
  <si>
    <t>Культура i мистецтво</t>
  </si>
  <si>
    <t>0824</t>
  </si>
  <si>
    <t>4030</t>
  </si>
  <si>
    <t>Забезпечення діяльності бібліотек</t>
  </si>
  <si>
    <t>900201</t>
  </si>
  <si>
    <t>Усього видатків без урахування міжбюджетних трансфертів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</si>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</sst>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/>
    </xf>
    <xf numFmtId="49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4" fontId="3" fillId="0" borderId="2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</xf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8"/>
  <sheetViews>
    <sheetView tabSelected="1" view="pageBreakPreview" topLeftCell="B1" zoomScale="75" zoomScaleNormal="75" zoomScaleSheetLayoutView="75" workbookViewId="0">
      <selection activeCell="F66" sqref="F66"/>
    </sheetView>
  </sheetViews>
  <sheetFormatPr defaultColWidth="9.140625" defaultRowHeight="12.75"/>
  <cols>
    <col min="1" max="1" width="9" style="1" hidden="1" customWidth="1"/>
    <col min="2" max="2" width="10.5703125" style="2" customWidth="1"/>
    <col min="3" max="3" width="16.28515625" style="3" customWidth="1"/>
    <col min="4" max="4" width="9.140625" style="3" customWidth="1"/>
    <col min="5" max="5" width="10.5703125" style="3" customWidth="1"/>
    <col min="6" max="6" width="51.140625" style="4" customWidth="1"/>
    <col min="7" max="7" width="13.42578125" style="5" customWidth="1"/>
    <col min="8" max="8" width="14.140625" style="5" customWidth="1"/>
    <col min="9" max="9" width="10.5703125" style="5" customWidth="1"/>
    <col min="10" max="10" width="14.28515625" style="5" customWidth="1"/>
    <col min="11" max="11" width="9" style="5" customWidth="1"/>
    <col min="12" max="12" width="16.85546875" style="5" customWidth="1"/>
    <col min="13" max="14" width="9.140625" style="5" customWidth="1"/>
    <col min="15" max="16" width="9" style="5" customWidth="1"/>
    <col min="17" max="17" width="12.42578125" style="5" customWidth="1"/>
    <col min="18" max="243" width="9.140625" style="1" customWidth="1"/>
  </cols>
  <sheetData>
    <row r="1" spans="1:244" s="4" customFormat="1" ht="15.75">
      <c r="B1" s="6" t="s">
        <v>0</v>
      </c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244" s="4" customFormat="1" ht="13.9" customHeight="1">
      <c r="B2" s="11"/>
      <c r="C2" s="7"/>
      <c r="D2" s="7"/>
      <c r="E2" s="7"/>
      <c r="F2" s="8"/>
      <c r="G2" s="12"/>
      <c r="H2" s="12"/>
      <c r="I2" s="12"/>
      <c r="J2" s="12"/>
      <c r="K2" s="12"/>
      <c r="L2" s="12"/>
      <c r="M2" s="12"/>
      <c r="N2" s="13"/>
      <c r="O2" s="13"/>
      <c r="P2" s="13"/>
      <c r="Q2" s="10"/>
    </row>
    <row r="3" spans="1:244" s="14" customFormat="1" ht="12.75" customHeight="1">
      <c r="B3" s="60" t="s">
        <v>1</v>
      </c>
      <c r="C3" s="60"/>
      <c r="D3" s="60"/>
      <c r="E3" s="60"/>
      <c r="F3" s="61" t="s">
        <v>2</v>
      </c>
      <c r="G3" s="62" t="s">
        <v>3</v>
      </c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44" s="14" customFormat="1" ht="15" customHeight="1">
      <c r="B4" s="60"/>
      <c r="C4" s="60"/>
      <c r="D4" s="60"/>
      <c r="E4" s="60"/>
      <c r="F4" s="61"/>
      <c r="G4" s="63" t="s">
        <v>4</v>
      </c>
      <c r="H4" s="63" t="s">
        <v>5</v>
      </c>
      <c r="I4" s="63" t="s">
        <v>6</v>
      </c>
      <c r="J4" s="63"/>
      <c r="K4" s="63"/>
      <c r="L4" s="63"/>
      <c r="M4" s="63"/>
      <c r="N4" s="63"/>
      <c r="O4" s="63"/>
      <c r="P4" s="63"/>
      <c r="Q4" s="63"/>
    </row>
    <row r="5" spans="1:244" s="14" customFormat="1" ht="16.899999999999999" customHeight="1">
      <c r="B5" s="64" t="s">
        <v>7</v>
      </c>
      <c r="C5" s="64" t="s">
        <v>8</v>
      </c>
      <c r="D5" s="64" t="s">
        <v>9</v>
      </c>
      <c r="E5" s="64" t="s">
        <v>10</v>
      </c>
      <c r="F5" s="61"/>
      <c r="G5" s="63"/>
      <c r="H5" s="63"/>
      <c r="I5" s="58" t="s">
        <v>11</v>
      </c>
      <c r="J5" s="59" t="s">
        <v>12</v>
      </c>
      <c r="K5" s="59"/>
      <c r="L5" s="59"/>
      <c r="M5" s="59"/>
      <c r="N5" s="59"/>
      <c r="O5" s="59"/>
      <c r="P5" s="59"/>
      <c r="Q5" s="59"/>
    </row>
    <row r="6" spans="1:244" s="14" customFormat="1" ht="45" customHeight="1">
      <c r="B6" s="64"/>
      <c r="C6" s="64"/>
      <c r="D6" s="64"/>
      <c r="E6" s="64"/>
      <c r="F6" s="61"/>
      <c r="G6" s="63"/>
      <c r="H6" s="63"/>
      <c r="I6" s="58"/>
      <c r="J6" s="59" t="s">
        <v>13</v>
      </c>
      <c r="K6" s="59" t="s">
        <v>14</v>
      </c>
      <c r="L6" s="59"/>
      <c r="M6" s="59" t="s">
        <v>15</v>
      </c>
      <c r="N6" s="59" t="s">
        <v>16</v>
      </c>
      <c r="O6" s="59" t="s">
        <v>17</v>
      </c>
      <c r="P6" s="59" t="s">
        <v>18</v>
      </c>
      <c r="Q6" s="59" t="s">
        <v>19</v>
      </c>
    </row>
    <row r="7" spans="1:244" s="14" customFormat="1" ht="111.95" customHeight="1">
      <c r="B7" s="64"/>
      <c r="C7" s="64"/>
      <c r="D7" s="64"/>
      <c r="E7" s="64"/>
      <c r="F7" s="61"/>
      <c r="G7" s="63"/>
      <c r="H7" s="63"/>
      <c r="I7" s="58"/>
      <c r="J7" s="59"/>
      <c r="K7" s="15" t="s">
        <v>11</v>
      </c>
      <c r="L7" s="15" t="s">
        <v>20</v>
      </c>
      <c r="M7" s="59"/>
      <c r="N7" s="59"/>
      <c r="O7" s="59"/>
      <c r="P7" s="59"/>
      <c r="Q7" s="59"/>
    </row>
    <row r="8" spans="1:244" s="16" customFormat="1" ht="15" customHeight="1">
      <c r="B8" s="17">
        <v>1</v>
      </c>
      <c r="C8" s="17">
        <v>2</v>
      </c>
      <c r="D8" s="17">
        <v>3</v>
      </c>
      <c r="E8" s="17" t="s">
        <v>21</v>
      </c>
      <c r="F8" s="18">
        <v>5</v>
      </c>
      <c r="G8" s="18">
        <v>6</v>
      </c>
      <c r="H8" s="18">
        <v>7</v>
      </c>
      <c r="I8" s="18">
        <v>8</v>
      </c>
      <c r="J8" s="19" t="s">
        <v>22</v>
      </c>
      <c r="K8" s="19" t="s">
        <v>23</v>
      </c>
      <c r="L8" s="19" t="s">
        <v>24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244" s="20" customFormat="1" ht="15.75">
      <c r="A9" s="20">
        <v>1</v>
      </c>
      <c r="B9" s="21" t="s">
        <v>32</v>
      </c>
      <c r="C9" s="21" t="s">
        <v>33</v>
      </c>
      <c r="D9" s="21" t="s">
        <v>34</v>
      </c>
      <c r="E9" s="21" t="s">
        <v>35</v>
      </c>
      <c r="F9" s="22" t="s">
        <v>36</v>
      </c>
      <c r="G9" s="23">
        <v>0</v>
      </c>
      <c r="H9" s="23">
        <v>183014.52</v>
      </c>
      <c r="I9" s="23">
        <v>183014.52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183014.52</v>
      </c>
    </row>
    <row r="10" spans="1:244" s="4" customFormat="1" ht="15.75">
      <c r="A10" s="20">
        <f t="shared" ref="A10:A53" si="0">A9+1</f>
        <v>2</v>
      </c>
      <c r="B10" s="21" t="s">
        <v>32</v>
      </c>
      <c r="C10" s="21" t="s">
        <v>33</v>
      </c>
      <c r="D10" s="21" t="s">
        <v>34</v>
      </c>
      <c r="E10" s="21" t="s">
        <v>37</v>
      </c>
      <c r="F10" s="22" t="s">
        <v>38</v>
      </c>
      <c r="G10" s="23">
        <v>0</v>
      </c>
      <c r="H10" s="23">
        <v>145574.28</v>
      </c>
      <c r="I10" s="23">
        <v>145574.28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145574.28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26" customFormat="1" ht="15.75">
      <c r="A11" s="20">
        <f t="shared" si="0"/>
        <v>3</v>
      </c>
      <c r="B11" s="21" t="s">
        <v>32</v>
      </c>
      <c r="C11" s="21" t="s">
        <v>33</v>
      </c>
      <c r="D11" s="21" t="s">
        <v>34</v>
      </c>
      <c r="E11" s="21" t="s">
        <v>39</v>
      </c>
      <c r="F11" s="22" t="s">
        <v>40</v>
      </c>
      <c r="G11" s="23">
        <v>0</v>
      </c>
      <c r="H11" s="23">
        <v>145574.28</v>
      </c>
      <c r="I11" s="23">
        <v>145574.28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145574.28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4" customFormat="1" ht="15.75">
      <c r="A12" s="20">
        <f t="shared" si="0"/>
        <v>4</v>
      </c>
      <c r="B12" s="21" t="s">
        <v>32</v>
      </c>
      <c r="C12" s="21" t="s">
        <v>33</v>
      </c>
      <c r="D12" s="21" t="s">
        <v>34</v>
      </c>
      <c r="E12" s="21" t="s">
        <v>41</v>
      </c>
      <c r="F12" s="22" t="s">
        <v>42</v>
      </c>
      <c r="G12" s="23">
        <v>0</v>
      </c>
      <c r="H12" s="23">
        <v>145574.28</v>
      </c>
      <c r="I12" s="23">
        <v>145574.28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145574.28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s="4" customFormat="1" ht="15.75">
      <c r="A13" s="20">
        <f t="shared" si="0"/>
        <v>5</v>
      </c>
      <c r="B13" s="21" t="s">
        <v>32</v>
      </c>
      <c r="C13" s="21" t="s">
        <v>33</v>
      </c>
      <c r="D13" s="21" t="s">
        <v>34</v>
      </c>
      <c r="E13" s="21" t="s">
        <v>43</v>
      </c>
      <c r="F13" s="22" t="s">
        <v>44</v>
      </c>
      <c r="G13" s="23">
        <v>0</v>
      </c>
      <c r="H13" s="23">
        <v>37440.239999999998</v>
      </c>
      <c r="I13" s="23">
        <v>37440.239999999998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37440.239999999998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</row>
    <row r="14" spans="1:244" s="4" customFormat="1" ht="15.75">
      <c r="A14" s="20">
        <f t="shared" si="0"/>
        <v>6</v>
      </c>
      <c r="B14" s="21" t="s">
        <v>32</v>
      </c>
      <c r="C14" s="21" t="s">
        <v>33</v>
      </c>
      <c r="D14" s="21" t="s">
        <v>34</v>
      </c>
      <c r="E14" s="21" t="s">
        <v>45</v>
      </c>
      <c r="F14" s="22" t="s">
        <v>46</v>
      </c>
      <c r="G14" s="23">
        <v>0</v>
      </c>
      <c r="H14" s="23">
        <v>37440.239999999998</v>
      </c>
      <c r="I14" s="23">
        <v>37440.239999999998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37440.239999999998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</row>
    <row r="15" spans="1:244" s="4" customFormat="1" ht="27.95" customHeight="1">
      <c r="A15" s="20">
        <f t="shared" si="0"/>
        <v>7</v>
      </c>
      <c r="B15" s="21" t="s">
        <v>32</v>
      </c>
      <c r="C15" s="21" t="s">
        <v>33</v>
      </c>
      <c r="D15" s="21" t="s">
        <v>34</v>
      </c>
      <c r="E15" s="21" t="s">
        <v>47</v>
      </c>
      <c r="F15" s="22" t="s">
        <v>48</v>
      </c>
      <c r="G15" s="23">
        <v>0</v>
      </c>
      <c r="H15" s="23">
        <v>37440.239999999998</v>
      </c>
      <c r="I15" s="23">
        <v>37440.239999999998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37440.239999999998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ht="15.75">
      <c r="A16" s="20">
        <f t="shared" si="0"/>
        <v>8</v>
      </c>
      <c r="B16" s="21" t="s">
        <v>49</v>
      </c>
      <c r="C16" s="21" t="s">
        <v>50</v>
      </c>
      <c r="D16" s="21" t="s">
        <v>34</v>
      </c>
      <c r="E16" s="21" t="s">
        <v>35</v>
      </c>
      <c r="F16" s="22" t="s">
        <v>51</v>
      </c>
      <c r="G16" s="23">
        <v>0</v>
      </c>
      <c r="H16" s="23">
        <v>176460.52</v>
      </c>
      <c r="I16" s="23">
        <v>176460.52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176460.52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</row>
    <row r="17" spans="1:244" ht="15.75">
      <c r="A17" s="20">
        <f t="shared" si="0"/>
        <v>9</v>
      </c>
      <c r="B17" s="21" t="s">
        <v>49</v>
      </c>
      <c r="C17" s="21" t="s">
        <v>50</v>
      </c>
      <c r="D17" s="21" t="s">
        <v>34</v>
      </c>
      <c r="E17" s="21" t="s">
        <v>37</v>
      </c>
      <c r="F17" s="22" t="s">
        <v>38</v>
      </c>
      <c r="G17" s="23">
        <v>0</v>
      </c>
      <c r="H17" s="23">
        <v>145574.28</v>
      </c>
      <c r="I17" s="23">
        <v>145574.28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145574.28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</row>
    <row r="18" spans="1:244" s="1" customFormat="1" ht="15.75">
      <c r="A18" s="20">
        <f t="shared" si="0"/>
        <v>10</v>
      </c>
      <c r="B18" s="21" t="s">
        <v>49</v>
      </c>
      <c r="C18" s="21" t="s">
        <v>50</v>
      </c>
      <c r="D18" s="21" t="s">
        <v>34</v>
      </c>
      <c r="E18" s="21" t="s">
        <v>39</v>
      </c>
      <c r="F18" s="22" t="s">
        <v>40</v>
      </c>
      <c r="G18" s="23">
        <v>0</v>
      </c>
      <c r="H18" s="23">
        <v>145574.28</v>
      </c>
      <c r="I18" s="23">
        <v>145574.28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145574.28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</row>
    <row r="19" spans="1:244" ht="15.75">
      <c r="A19" s="20">
        <f t="shared" si="0"/>
        <v>11</v>
      </c>
      <c r="B19" s="21" t="s">
        <v>49</v>
      </c>
      <c r="C19" s="21" t="s">
        <v>50</v>
      </c>
      <c r="D19" s="21" t="s">
        <v>34</v>
      </c>
      <c r="E19" s="21" t="s">
        <v>41</v>
      </c>
      <c r="F19" s="22" t="s">
        <v>42</v>
      </c>
      <c r="G19" s="23">
        <v>0</v>
      </c>
      <c r="H19" s="23">
        <v>145574.28</v>
      </c>
      <c r="I19" s="23">
        <v>145574.28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145574.28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</row>
    <row r="20" spans="1:244" ht="18.95" customHeight="1">
      <c r="A20" s="20">
        <f t="shared" si="0"/>
        <v>12</v>
      </c>
      <c r="B20" s="21" t="s">
        <v>49</v>
      </c>
      <c r="C20" s="21" t="s">
        <v>50</v>
      </c>
      <c r="D20" s="21" t="s">
        <v>34</v>
      </c>
      <c r="E20" s="21" t="s">
        <v>43</v>
      </c>
      <c r="F20" s="22" t="s">
        <v>44</v>
      </c>
      <c r="G20" s="23">
        <v>0</v>
      </c>
      <c r="H20" s="23">
        <v>30886.240000000002</v>
      </c>
      <c r="I20" s="23">
        <v>30886.240000000002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30886.240000000002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</row>
    <row r="21" spans="1:244" ht="15.75">
      <c r="A21" s="20">
        <f t="shared" si="0"/>
        <v>13</v>
      </c>
      <c r="B21" s="21" t="s">
        <v>49</v>
      </c>
      <c r="C21" s="21" t="s">
        <v>50</v>
      </c>
      <c r="D21" s="21" t="s">
        <v>34</v>
      </c>
      <c r="E21" s="21" t="s">
        <v>45</v>
      </c>
      <c r="F21" s="22" t="s">
        <v>46</v>
      </c>
      <c r="G21" s="23">
        <v>0</v>
      </c>
      <c r="H21" s="23">
        <v>30886.240000000002</v>
      </c>
      <c r="I21" s="23">
        <v>30886.240000000002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30886.240000000002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</row>
    <row r="22" spans="1:244" ht="31.5">
      <c r="A22" s="20">
        <f t="shared" si="0"/>
        <v>14</v>
      </c>
      <c r="B22" s="21" t="s">
        <v>49</v>
      </c>
      <c r="C22" s="21" t="s">
        <v>50</v>
      </c>
      <c r="D22" s="21" t="s">
        <v>34</v>
      </c>
      <c r="E22" s="21" t="s">
        <v>47</v>
      </c>
      <c r="F22" s="22" t="s">
        <v>48</v>
      </c>
      <c r="G22" s="23">
        <v>0</v>
      </c>
      <c r="H22" s="23">
        <v>30886.240000000002</v>
      </c>
      <c r="I22" s="23">
        <v>30886.240000000002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30886.240000000002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</row>
    <row r="23" spans="1:244" ht="33.950000000000003" customHeight="1">
      <c r="A23" s="20">
        <f t="shared" si="0"/>
        <v>15</v>
      </c>
      <c r="B23" s="21" t="s">
        <v>52</v>
      </c>
      <c r="C23" s="21" t="s">
        <v>53</v>
      </c>
      <c r="D23" s="21" t="s">
        <v>34</v>
      </c>
      <c r="E23" s="21" t="s">
        <v>35</v>
      </c>
      <c r="F23" s="22" t="s">
        <v>54</v>
      </c>
      <c r="G23" s="23">
        <v>0</v>
      </c>
      <c r="H23" s="23">
        <v>6554</v>
      </c>
      <c r="I23" s="23">
        <v>6554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6554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</row>
    <row r="24" spans="1:244" ht="15.75">
      <c r="A24" s="20">
        <f t="shared" si="0"/>
        <v>16</v>
      </c>
      <c r="B24" s="21" t="s">
        <v>52</v>
      </c>
      <c r="C24" s="21" t="s">
        <v>53</v>
      </c>
      <c r="D24" s="21" t="s">
        <v>34</v>
      </c>
      <c r="E24" s="21" t="s">
        <v>43</v>
      </c>
      <c r="F24" s="22" t="s">
        <v>44</v>
      </c>
      <c r="G24" s="23">
        <v>0</v>
      </c>
      <c r="H24" s="23">
        <v>6554</v>
      </c>
      <c r="I24" s="23">
        <v>6554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6554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</row>
    <row r="25" spans="1:244" ht="15.75">
      <c r="A25" s="20">
        <f t="shared" si="0"/>
        <v>17</v>
      </c>
      <c r="B25" s="21" t="s">
        <v>52</v>
      </c>
      <c r="C25" s="21" t="s">
        <v>53</v>
      </c>
      <c r="D25" s="21" t="s">
        <v>34</v>
      </c>
      <c r="E25" s="21" t="s">
        <v>45</v>
      </c>
      <c r="F25" s="22" t="s">
        <v>46</v>
      </c>
      <c r="G25" s="23">
        <v>0</v>
      </c>
      <c r="H25" s="23">
        <v>6554</v>
      </c>
      <c r="I25" s="23">
        <v>6554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6554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</row>
    <row r="26" spans="1:244" ht="31.5">
      <c r="A26" s="20">
        <f t="shared" si="0"/>
        <v>18</v>
      </c>
      <c r="B26" s="21" t="s">
        <v>52</v>
      </c>
      <c r="C26" s="21" t="s">
        <v>53</v>
      </c>
      <c r="D26" s="21" t="s">
        <v>34</v>
      </c>
      <c r="E26" s="21" t="s">
        <v>47</v>
      </c>
      <c r="F26" s="22" t="s">
        <v>48</v>
      </c>
      <c r="G26" s="23">
        <v>0</v>
      </c>
      <c r="H26" s="23">
        <v>6554</v>
      </c>
      <c r="I26" s="23">
        <v>6554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6554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</row>
    <row r="27" spans="1:244" ht="15.75">
      <c r="A27" s="20">
        <f t="shared" si="0"/>
        <v>19</v>
      </c>
      <c r="B27" s="21" t="s">
        <v>32</v>
      </c>
      <c r="C27" s="21" t="s">
        <v>43</v>
      </c>
      <c r="D27" s="21" t="s">
        <v>34</v>
      </c>
      <c r="E27" s="21" t="s">
        <v>35</v>
      </c>
      <c r="F27" s="22" t="s">
        <v>55</v>
      </c>
      <c r="G27" s="23">
        <v>0</v>
      </c>
      <c r="H27" s="23">
        <v>29694.35</v>
      </c>
      <c r="I27" s="23">
        <v>29694.35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29694.35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</row>
    <row r="28" spans="1:244" ht="15.75">
      <c r="A28" s="20">
        <f t="shared" si="0"/>
        <v>20</v>
      </c>
      <c r="B28" s="21" t="s">
        <v>32</v>
      </c>
      <c r="C28" s="21" t="s">
        <v>43</v>
      </c>
      <c r="D28" s="21" t="s">
        <v>34</v>
      </c>
      <c r="E28" s="21" t="s">
        <v>37</v>
      </c>
      <c r="F28" s="22" t="s">
        <v>38</v>
      </c>
      <c r="G28" s="23">
        <v>0</v>
      </c>
      <c r="H28" s="23">
        <v>29694.35</v>
      </c>
      <c r="I28" s="23">
        <v>29694.35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29694.35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ht="15.75">
      <c r="A29" s="20">
        <f t="shared" si="0"/>
        <v>21</v>
      </c>
      <c r="B29" s="21" t="s">
        <v>32</v>
      </c>
      <c r="C29" s="21" t="s">
        <v>43</v>
      </c>
      <c r="D29" s="21" t="s">
        <v>34</v>
      </c>
      <c r="E29" s="21" t="s">
        <v>39</v>
      </c>
      <c r="F29" s="22" t="s">
        <v>40</v>
      </c>
      <c r="G29" s="23">
        <v>0</v>
      </c>
      <c r="H29" s="23">
        <v>29694.35</v>
      </c>
      <c r="I29" s="23">
        <v>29694.35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29694.35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ht="15.75">
      <c r="A30" s="20">
        <f t="shared" si="0"/>
        <v>22</v>
      </c>
      <c r="B30" s="21" t="s">
        <v>32</v>
      </c>
      <c r="C30" s="21" t="s">
        <v>43</v>
      </c>
      <c r="D30" s="21" t="s">
        <v>34</v>
      </c>
      <c r="E30" s="21" t="s">
        <v>41</v>
      </c>
      <c r="F30" s="22" t="s">
        <v>42</v>
      </c>
      <c r="G30" s="23">
        <v>0</v>
      </c>
      <c r="H30" s="23">
        <v>29694.35</v>
      </c>
      <c r="I30" s="23">
        <v>29694.35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29694.35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</row>
    <row r="31" spans="1:244" ht="63">
      <c r="A31" s="20">
        <f t="shared" si="0"/>
        <v>23</v>
      </c>
      <c r="B31" s="21" t="s">
        <v>32</v>
      </c>
      <c r="C31" s="21" t="s">
        <v>45</v>
      </c>
      <c r="D31" s="21" t="s">
        <v>34</v>
      </c>
      <c r="E31" s="21" t="s">
        <v>35</v>
      </c>
      <c r="F31" s="22" t="s">
        <v>56</v>
      </c>
      <c r="G31" s="23">
        <v>0</v>
      </c>
      <c r="H31" s="23">
        <v>29694.35</v>
      </c>
      <c r="I31" s="23">
        <v>29694.35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29694.35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ht="15.75">
      <c r="A32" s="20">
        <f t="shared" si="0"/>
        <v>24</v>
      </c>
      <c r="B32" s="21" t="s">
        <v>32</v>
      </c>
      <c r="C32" s="21" t="s">
        <v>45</v>
      </c>
      <c r="D32" s="21" t="s">
        <v>34</v>
      </c>
      <c r="E32" s="21" t="s">
        <v>37</v>
      </c>
      <c r="F32" s="22" t="s">
        <v>38</v>
      </c>
      <c r="G32" s="23">
        <v>0</v>
      </c>
      <c r="H32" s="23">
        <v>29694.35</v>
      </c>
      <c r="I32" s="23">
        <v>29694.35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29694.35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</row>
    <row r="33" spans="1:244" ht="15.75">
      <c r="A33" s="20">
        <f t="shared" si="0"/>
        <v>25</v>
      </c>
      <c r="B33" s="21" t="s">
        <v>32</v>
      </c>
      <c r="C33" s="21" t="s">
        <v>45</v>
      </c>
      <c r="D33" s="21" t="s">
        <v>34</v>
      </c>
      <c r="E33" s="21" t="s">
        <v>39</v>
      </c>
      <c r="F33" s="22" t="s">
        <v>40</v>
      </c>
      <c r="G33" s="23">
        <v>0</v>
      </c>
      <c r="H33" s="23">
        <v>29694.35</v>
      </c>
      <c r="I33" s="23">
        <v>29694.35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29694.35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</row>
    <row r="34" spans="1:244" ht="15.75">
      <c r="A34" s="20">
        <f t="shared" si="0"/>
        <v>26</v>
      </c>
      <c r="B34" s="21" t="s">
        <v>32</v>
      </c>
      <c r="C34" s="21" t="s">
        <v>45</v>
      </c>
      <c r="D34" s="21" t="s">
        <v>34</v>
      </c>
      <c r="E34" s="21" t="s">
        <v>41</v>
      </c>
      <c r="F34" s="22" t="s">
        <v>42</v>
      </c>
      <c r="G34" s="23">
        <v>0</v>
      </c>
      <c r="H34" s="23">
        <v>29694.35</v>
      </c>
      <c r="I34" s="23">
        <v>29694.35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29694.35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4" ht="63">
      <c r="A35" s="20">
        <f t="shared" si="0"/>
        <v>27</v>
      </c>
      <c r="B35" s="21" t="s">
        <v>53</v>
      </c>
      <c r="C35" s="21" t="s">
        <v>57</v>
      </c>
      <c r="D35" s="21" t="s">
        <v>34</v>
      </c>
      <c r="E35" s="21" t="s">
        <v>35</v>
      </c>
      <c r="F35" s="22" t="s">
        <v>58</v>
      </c>
      <c r="G35" s="23">
        <v>0</v>
      </c>
      <c r="H35" s="23">
        <v>29694.35</v>
      </c>
      <c r="I35" s="23">
        <v>29694.35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29694.35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4" ht="15.75">
      <c r="A36" s="20">
        <f t="shared" si="0"/>
        <v>28</v>
      </c>
      <c r="B36" s="21" t="s">
        <v>53</v>
      </c>
      <c r="C36" s="21" t="s">
        <v>57</v>
      </c>
      <c r="D36" s="21" t="s">
        <v>34</v>
      </c>
      <c r="E36" s="21" t="s">
        <v>37</v>
      </c>
      <c r="F36" s="22" t="s">
        <v>38</v>
      </c>
      <c r="G36" s="23">
        <v>0</v>
      </c>
      <c r="H36" s="23">
        <v>29694.35</v>
      </c>
      <c r="I36" s="23">
        <v>29694.35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29694.35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</row>
    <row r="37" spans="1:244" ht="15.75">
      <c r="A37" s="20">
        <f t="shared" si="0"/>
        <v>29</v>
      </c>
      <c r="B37" s="21" t="s">
        <v>53</v>
      </c>
      <c r="C37" s="21" t="s">
        <v>57</v>
      </c>
      <c r="D37" s="21" t="s">
        <v>34</v>
      </c>
      <c r="E37" s="21" t="s">
        <v>39</v>
      </c>
      <c r="F37" s="22" t="s">
        <v>40</v>
      </c>
      <c r="G37" s="23">
        <v>0</v>
      </c>
      <c r="H37" s="23">
        <v>29694.35</v>
      </c>
      <c r="I37" s="23">
        <v>29694.35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29694.35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</row>
    <row r="38" spans="1:244" ht="15.75">
      <c r="A38" s="20">
        <f t="shared" si="0"/>
        <v>30</v>
      </c>
      <c r="B38" s="21" t="s">
        <v>53</v>
      </c>
      <c r="C38" s="21" t="s">
        <v>57</v>
      </c>
      <c r="D38" s="21" t="s">
        <v>34</v>
      </c>
      <c r="E38" s="21" t="s">
        <v>41</v>
      </c>
      <c r="F38" s="22" t="s">
        <v>42</v>
      </c>
      <c r="G38" s="23">
        <v>0</v>
      </c>
      <c r="H38" s="23">
        <v>29694.35</v>
      </c>
      <c r="I38" s="23">
        <v>29694.35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29694.35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4" ht="15.75">
      <c r="A39" s="20">
        <f t="shared" si="0"/>
        <v>31</v>
      </c>
      <c r="B39" s="21" t="s">
        <v>32</v>
      </c>
      <c r="C39" s="21" t="s">
        <v>59</v>
      </c>
      <c r="D39" s="21" t="s">
        <v>34</v>
      </c>
      <c r="E39" s="21" t="s">
        <v>35</v>
      </c>
      <c r="F39" s="22" t="s">
        <v>60</v>
      </c>
      <c r="G39" s="23">
        <v>0</v>
      </c>
      <c r="H39" s="23">
        <v>46634.99</v>
      </c>
      <c r="I39" s="23">
        <v>46634.99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46634.99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</row>
    <row r="40" spans="1:244" ht="15.75">
      <c r="A40" s="20">
        <f t="shared" si="0"/>
        <v>32</v>
      </c>
      <c r="B40" s="21" t="s">
        <v>32</v>
      </c>
      <c r="C40" s="21" t="s">
        <v>59</v>
      </c>
      <c r="D40" s="21" t="s">
        <v>34</v>
      </c>
      <c r="E40" s="21" t="s">
        <v>43</v>
      </c>
      <c r="F40" s="22" t="s">
        <v>44</v>
      </c>
      <c r="G40" s="23">
        <v>0</v>
      </c>
      <c r="H40" s="23">
        <v>46634.99</v>
      </c>
      <c r="I40" s="23">
        <v>46634.99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46634.99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4" ht="15.75">
      <c r="A41" s="20">
        <f t="shared" si="0"/>
        <v>33</v>
      </c>
      <c r="B41" s="21" t="s">
        <v>32</v>
      </c>
      <c r="C41" s="21" t="s">
        <v>59</v>
      </c>
      <c r="D41" s="21" t="s">
        <v>34</v>
      </c>
      <c r="E41" s="21" t="s">
        <v>45</v>
      </c>
      <c r="F41" s="22" t="s">
        <v>46</v>
      </c>
      <c r="G41" s="23">
        <v>0</v>
      </c>
      <c r="H41" s="23">
        <v>46634.99</v>
      </c>
      <c r="I41" s="23">
        <v>46634.99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46634.99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44" ht="31.5">
      <c r="A42" s="20">
        <f t="shared" si="0"/>
        <v>34</v>
      </c>
      <c r="B42" s="21" t="s">
        <v>32</v>
      </c>
      <c r="C42" s="21" t="s">
        <v>59</v>
      </c>
      <c r="D42" s="21" t="s">
        <v>34</v>
      </c>
      <c r="E42" s="21" t="s">
        <v>47</v>
      </c>
      <c r="F42" s="22" t="s">
        <v>48</v>
      </c>
      <c r="G42" s="23">
        <v>0</v>
      </c>
      <c r="H42" s="23">
        <v>46634.99</v>
      </c>
      <c r="I42" s="23">
        <v>46634.99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46634.99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</row>
    <row r="43" spans="1:244" ht="15.75">
      <c r="A43" s="20">
        <f t="shared" si="0"/>
        <v>35</v>
      </c>
      <c r="B43" s="21" t="s">
        <v>61</v>
      </c>
      <c r="C43" s="21" t="s">
        <v>62</v>
      </c>
      <c r="D43" s="21" t="s">
        <v>34</v>
      </c>
      <c r="E43" s="21" t="s">
        <v>35</v>
      </c>
      <c r="F43" s="22" t="s">
        <v>63</v>
      </c>
      <c r="G43" s="23">
        <v>0</v>
      </c>
      <c r="H43" s="23">
        <v>46634.99</v>
      </c>
      <c r="I43" s="23">
        <v>46634.99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46634.99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</row>
    <row r="44" spans="1:244" ht="15.75">
      <c r="A44" s="20">
        <f t="shared" si="0"/>
        <v>36</v>
      </c>
      <c r="B44" s="21" t="s">
        <v>61</v>
      </c>
      <c r="C44" s="21" t="s">
        <v>62</v>
      </c>
      <c r="D44" s="21" t="s">
        <v>34</v>
      </c>
      <c r="E44" s="21" t="s">
        <v>43</v>
      </c>
      <c r="F44" s="22" t="s">
        <v>44</v>
      </c>
      <c r="G44" s="23">
        <v>0</v>
      </c>
      <c r="H44" s="23">
        <v>46634.99</v>
      </c>
      <c r="I44" s="23">
        <v>46634.99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46634.99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</row>
    <row r="45" spans="1:244" ht="15.75">
      <c r="A45" s="20">
        <f t="shared" si="0"/>
        <v>37</v>
      </c>
      <c r="B45" s="21" t="s">
        <v>61</v>
      </c>
      <c r="C45" s="21" t="s">
        <v>62</v>
      </c>
      <c r="D45" s="21" t="s">
        <v>34</v>
      </c>
      <c r="E45" s="21" t="s">
        <v>45</v>
      </c>
      <c r="F45" s="22" t="s">
        <v>46</v>
      </c>
      <c r="G45" s="23">
        <v>0</v>
      </c>
      <c r="H45" s="23">
        <v>46634.99</v>
      </c>
      <c r="I45" s="23">
        <v>46634.99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46634.99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</row>
    <row r="46" spans="1:244" ht="31.5">
      <c r="A46" s="20">
        <f t="shared" si="0"/>
        <v>38</v>
      </c>
      <c r="B46" s="21" t="s">
        <v>61</v>
      </c>
      <c r="C46" s="21" t="s">
        <v>62</v>
      </c>
      <c r="D46" s="21" t="s">
        <v>34</v>
      </c>
      <c r="E46" s="21" t="s">
        <v>47</v>
      </c>
      <c r="F46" s="22" t="s">
        <v>48</v>
      </c>
      <c r="G46" s="23">
        <v>0</v>
      </c>
      <c r="H46" s="23">
        <v>46634.99</v>
      </c>
      <c r="I46" s="23">
        <v>46634.99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46634.99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</row>
    <row r="47" spans="1:244" ht="31.5">
      <c r="A47" s="20">
        <f t="shared" si="0"/>
        <v>39</v>
      </c>
      <c r="B47" s="21" t="s">
        <v>32</v>
      </c>
      <c r="C47" s="21" t="s">
        <v>64</v>
      </c>
      <c r="D47" s="21" t="s">
        <v>34</v>
      </c>
      <c r="E47" s="21" t="s">
        <v>35</v>
      </c>
      <c r="F47" s="22" t="s">
        <v>65</v>
      </c>
      <c r="G47" s="23">
        <v>0</v>
      </c>
      <c r="H47" s="23">
        <v>259343.86</v>
      </c>
      <c r="I47" s="23">
        <v>259343.86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259343.86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</row>
    <row r="48" spans="1:244" ht="15.75">
      <c r="A48" s="20">
        <f t="shared" si="0"/>
        <v>40</v>
      </c>
      <c r="B48" s="21" t="s">
        <v>32</v>
      </c>
      <c r="C48" s="21" t="s">
        <v>64</v>
      </c>
      <c r="D48" s="21" t="s">
        <v>34</v>
      </c>
      <c r="E48" s="21" t="s">
        <v>37</v>
      </c>
      <c r="F48" s="22" t="s">
        <v>38</v>
      </c>
      <c r="G48" s="23">
        <v>0</v>
      </c>
      <c r="H48" s="23">
        <v>175268.63</v>
      </c>
      <c r="I48" s="23">
        <v>175268.63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175268.63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</row>
    <row r="49" spans="1:244" ht="15.75">
      <c r="A49" s="20">
        <f t="shared" si="0"/>
        <v>41</v>
      </c>
      <c r="B49" s="21" t="s">
        <v>32</v>
      </c>
      <c r="C49" s="21" t="s">
        <v>64</v>
      </c>
      <c r="D49" s="21" t="s">
        <v>34</v>
      </c>
      <c r="E49" s="21" t="s">
        <v>39</v>
      </c>
      <c r="F49" s="22" t="s">
        <v>40</v>
      </c>
      <c r="G49" s="23">
        <v>0</v>
      </c>
      <c r="H49" s="23">
        <v>175268.63</v>
      </c>
      <c r="I49" s="23">
        <v>175268.63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175268.63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</row>
    <row r="50" spans="1:244" ht="15.75">
      <c r="A50" s="20">
        <f t="shared" si="0"/>
        <v>42</v>
      </c>
      <c r="B50" s="21" t="s">
        <v>32</v>
      </c>
      <c r="C50" s="21" t="s">
        <v>64</v>
      </c>
      <c r="D50" s="21" t="s">
        <v>34</v>
      </c>
      <c r="E50" s="21" t="s">
        <v>41</v>
      </c>
      <c r="F50" s="22" t="s">
        <v>42</v>
      </c>
      <c r="G50" s="23">
        <v>0</v>
      </c>
      <c r="H50" s="23">
        <v>175268.63</v>
      </c>
      <c r="I50" s="23">
        <v>175268.63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175268.63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</row>
    <row r="51" spans="1:244" ht="15.75">
      <c r="A51" s="20">
        <f t="shared" si="0"/>
        <v>43</v>
      </c>
      <c r="B51" s="21" t="s">
        <v>32</v>
      </c>
      <c r="C51" s="21" t="s">
        <v>64</v>
      </c>
      <c r="D51" s="21" t="s">
        <v>34</v>
      </c>
      <c r="E51" s="21" t="s">
        <v>43</v>
      </c>
      <c r="F51" s="22" t="s">
        <v>44</v>
      </c>
      <c r="G51" s="23">
        <v>0</v>
      </c>
      <c r="H51" s="23">
        <v>84075.23</v>
      </c>
      <c r="I51" s="23">
        <v>84075.23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84075.23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</row>
    <row r="52" spans="1:244" ht="15.75">
      <c r="A52" s="20">
        <f t="shared" si="0"/>
        <v>44</v>
      </c>
      <c r="B52" s="21" t="s">
        <v>32</v>
      </c>
      <c r="C52" s="21" t="s">
        <v>64</v>
      </c>
      <c r="D52" s="21" t="s">
        <v>34</v>
      </c>
      <c r="E52" s="21" t="s">
        <v>45</v>
      </c>
      <c r="F52" s="22" t="s">
        <v>46</v>
      </c>
      <c r="G52" s="23">
        <v>0</v>
      </c>
      <c r="H52" s="23">
        <v>84075.23</v>
      </c>
      <c r="I52" s="23">
        <v>84075.23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84075.23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</row>
    <row r="53" spans="1:244" ht="31.5">
      <c r="A53" s="20">
        <f t="shared" si="0"/>
        <v>45</v>
      </c>
      <c r="B53" s="21" t="s">
        <v>32</v>
      </c>
      <c r="C53" s="21" t="s">
        <v>64</v>
      </c>
      <c r="D53" s="21" t="s">
        <v>34</v>
      </c>
      <c r="E53" s="21" t="s">
        <v>47</v>
      </c>
      <c r="F53" s="22" t="s">
        <v>48</v>
      </c>
      <c r="G53" s="23">
        <v>0</v>
      </c>
      <c r="H53" s="23">
        <v>84075.23</v>
      </c>
      <c r="I53" s="23">
        <v>84075.23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84075.23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>
      <c r="A54" s="4"/>
      <c r="B54" s="24"/>
      <c r="C54" s="24"/>
      <c r="D54" s="24"/>
      <c r="E54" s="24"/>
      <c r="F54" s="25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</row>
    <row r="55" spans="1:244">
      <c r="A55" s="26"/>
      <c r="B55" s="27" t="s">
        <v>25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</row>
    <row r="56" spans="1:244">
      <c r="A56" s="4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</row>
    <row r="57" spans="1:244">
      <c r="A57" s="4"/>
      <c r="B57" s="28"/>
      <c r="C57" s="29"/>
      <c r="D57" s="29"/>
      <c r="E57" s="29"/>
      <c r="F57" s="30"/>
      <c r="G57" s="30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</row>
    <row r="58" spans="1:244" ht="15.75">
      <c r="A58" s="4"/>
      <c r="B58" s="53" t="s">
        <v>26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</row>
    <row r="59" spans="1:244" ht="15.75">
      <c r="A59" s="4"/>
      <c r="B59" s="54" t="s">
        <v>27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</row>
    <row r="60" spans="1:244" ht="15.75">
      <c r="B60" s="53" t="s">
        <v>28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244" ht="15.75">
      <c r="B61" s="53" t="s">
        <v>29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244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"/>
      <c r="Q62" s="34"/>
      <c r="IJ62" s="1"/>
    </row>
    <row r="63" spans="1:244">
      <c r="B63" s="35"/>
      <c r="C63" s="35"/>
      <c r="D63" s="35"/>
      <c r="E63" s="35"/>
      <c r="F63" s="36"/>
      <c r="G63" s="30"/>
      <c r="H63" s="30"/>
      <c r="I63" s="30"/>
      <c r="J63" s="35"/>
      <c r="K63" s="35"/>
      <c r="L63" s="35"/>
      <c r="M63" s="35"/>
      <c r="N63" s="35"/>
      <c r="O63" s="29"/>
      <c r="P63" s="29"/>
      <c r="Q63" s="29"/>
    </row>
    <row r="64" spans="1:244" ht="15.75" customHeight="1">
      <c r="B64" s="55" t="s">
        <v>66</v>
      </c>
      <c r="C64" s="55"/>
      <c r="D64" s="55"/>
      <c r="E64" s="55"/>
      <c r="F64" s="55"/>
      <c r="G64" s="56"/>
      <c r="H64" s="56"/>
      <c r="I64" s="37"/>
      <c r="J64" s="38"/>
      <c r="K64" s="57" t="s">
        <v>67</v>
      </c>
      <c r="L64" s="57"/>
      <c r="M64" s="57"/>
      <c r="N64" s="39"/>
      <c r="O64" s="39"/>
      <c r="P64" s="39"/>
      <c r="Q64" s="39"/>
    </row>
    <row r="65" spans="2:17">
      <c r="B65" s="40"/>
      <c r="C65" s="40"/>
      <c r="D65" s="40"/>
      <c r="E65" s="40"/>
      <c r="F65" s="41"/>
      <c r="G65" s="48" t="s">
        <v>30</v>
      </c>
      <c r="H65" s="48"/>
      <c r="I65" s="42"/>
      <c r="J65" s="42"/>
      <c r="K65" s="49" t="s">
        <v>31</v>
      </c>
      <c r="L65" s="49"/>
      <c r="M65" s="49"/>
      <c r="N65" s="29"/>
      <c r="O65" s="29"/>
      <c r="P65" s="29"/>
      <c r="Q65" s="29"/>
    </row>
    <row r="66" spans="2:17" ht="18.75">
      <c r="B66" s="43"/>
      <c r="C66" s="44"/>
      <c r="D66" s="44"/>
      <c r="E66" s="44"/>
      <c r="F66" s="44"/>
      <c r="G66" s="42"/>
      <c r="H66" s="42"/>
      <c r="I66" s="42"/>
      <c r="J66" s="42"/>
      <c r="K66" s="42"/>
      <c r="L66" s="42"/>
      <c r="M66" s="42"/>
      <c r="N66" s="29"/>
      <c r="O66" s="29"/>
      <c r="P66" s="29"/>
      <c r="Q66" s="29"/>
    </row>
    <row r="67" spans="2:17" ht="15.75" customHeight="1">
      <c r="B67" s="50" t="s">
        <v>68</v>
      </c>
      <c r="C67" s="50"/>
      <c r="D67" s="50"/>
      <c r="E67" s="50"/>
      <c r="F67" s="50"/>
      <c r="G67" s="51"/>
      <c r="H67" s="51"/>
      <c r="I67" s="45"/>
      <c r="J67" s="45"/>
      <c r="K67" s="52" t="s">
        <v>69</v>
      </c>
      <c r="L67" s="52"/>
      <c r="M67" s="52"/>
      <c r="N67" s="29"/>
      <c r="O67" s="29"/>
      <c r="P67" s="29"/>
      <c r="Q67" s="29"/>
    </row>
    <row r="68" spans="2:17">
      <c r="B68" s="3"/>
      <c r="G68" s="49" t="s">
        <v>30</v>
      </c>
      <c r="H68" s="49"/>
      <c r="I68" s="42"/>
      <c r="J68" s="42"/>
      <c r="K68" s="49" t="s">
        <v>31</v>
      </c>
      <c r="L68" s="49"/>
      <c r="M68" s="49"/>
      <c r="N68" s="46"/>
      <c r="O68" s="46"/>
      <c r="P68" s="46"/>
      <c r="Q68" s="47"/>
    </row>
  </sheetData>
  <sheetProtection selectLockedCells="1" selectUnlockedCells="1"/>
  <mergeCells count="33"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  <mergeCell ref="O6:O7"/>
    <mergeCell ref="P6:P7"/>
    <mergeCell ref="Q6:Q7"/>
    <mergeCell ref="G68:H68"/>
    <mergeCell ref="K68:M68"/>
    <mergeCell ref="B58:Q58"/>
    <mergeCell ref="B59:Q59"/>
    <mergeCell ref="B60:Q60"/>
    <mergeCell ref="B61:Q61"/>
    <mergeCell ref="B64:F64"/>
    <mergeCell ref="G64:H64"/>
    <mergeCell ref="K64:M64"/>
    <mergeCell ref="G65:H65"/>
    <mergeCell ref="K65:M65"/>
    <mergeCell ref="B67:F67"/>
    <mergeCell ref="G67:H67"/>
    <mergeCell ref="K67:M67"/>
  </mergeCells>
  <printOptions horizontalCentered="1"/>
  <pageMargins left="0.59027777777777779" right="0.39374999999999999" top="1.3777777777777778" bottom="0.39374999999999999" header="0.51180555555555551" footer="0.51180555555555551"/>
  <pageSetup paperSize="9" scale="62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Z2K_222S_396</vt:lpstr>
      <vt:lpstr>Data</vt:lpstr>
      <vt:lpstr>Date</vt:lpstr>
      <vt:lpstr>Date1</vt:lpstr>
      <vt:lpstr>SignB</vt:lpstr>
      <vt:lpstr>SignD</vt:lpstr>
      <vt:lpstr>Z2K_222S_396!Заголовки_для_печати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2019-10-29T13:00:40Z</dcterms:created>
  <dcterms:modified xsi:type="dcterms:W3CDTF">2019-10-29T14:10:57Z</dcterms:modified>
</cp:coreProperties>
</file>