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11Z_396" sheetId="1" r:id="rId1"/>
  </sheets>
  <definedNames>
    <definedName name="Data">Z2K_11Z_396!$A$11:$AE$90</definedName>
    <definedName name="Date">Z2K_11Z_396!$C$1</definedName>
    <definedName name="Date1">Z2K_11Z_396!$C$2</definedName>
    <definedName name="EXCEL_VER">12</definedName>
    <definedName name="PRINT_DATE">"29.10.2019 14:54:58"</definedName>
    <definedName name="PRINTER">"Eксель_Імпорт (XlRpt)  ДержКазначейство ЦА, Копичко Олександр"</definedName>
    <definedName name="REP_CREATOR">"0808-RukinaV"</definedName>
    <definedName name="SignB">Z2K_11Z_396!$H$97</definedName>
    <definedName name="SignD">Z2K_11Z_396!$H$94</definedName>
    <definedName name="_xlnm.Print_Titles" localSheetId="0">Z2K_11Z_396!$10:$10</definedName>
    <definedName name="_xlnm.Print_Area" localSheetId="0">Z2K_11Z_396!$B$3:$M$94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<sst xmlns="http://schemas.openxmlformats.org/spreadsheetml/2006/main" count="190" uniqueCount="185">
  <si>
    <t xml:space="preserve">І.  Доходи </t>
  </si>
  <si>
    <t>1.1 Доходи загального фонду місцевих бюджетів</t>
  </si>
  <si>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</si>
  <si>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</si>
  <si>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</si>
  <si>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</si>
  <si>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</si>
  <si>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</si>
  <si>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</si>
  <si>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</si>
  <si>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</si>
  <si>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</si>
  <si>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</si>
  <si>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</si>
  <si>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</si>
  <si>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</si>
  <si>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</si>
  <si>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</si>
  <si>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</si>
  <si>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</si>
  <si>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</si>
  <si>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</si>
  <si>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</si>
  <si>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>Податкові надходження:</t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</si>
  <si>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</si>
  <si>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</si>
  <si>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</si>
  <si>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</si>
  <si>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</si>
  <si>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</si>
  <si>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</si>
  <si>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</si>
  <si>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</si>
  <si>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</si>
  <si>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</si>
  <si>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</si>
  <si>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</si>
  <si>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</si>
  <si>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</si>
  <si>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</si>
  <si>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</si>
  <si>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</si>
  <si>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</si>
  <si>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</si>
  <si>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</si>
  <si>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</si>
  <si>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</si>
  <si>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</si>
  <si>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</si>
  <si>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</si>
  <si>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</si>
  <si>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</si>
  <si>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</si>
  <si>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</si>
  <si>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</si>
  <si>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</si>
  <si>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</si>
  <si>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</si>
  <si>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</si>
  <si>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</si>
  <si>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</si>
  <si>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</si>
  <si>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</si>
  <si>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</si>
  <si>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</si>
  <si>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</si>
  <si>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</si>
  <si>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</si>
  <si>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</si>
  <si>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</si>
  <si>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</si>
  <si>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</si>
  <si>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</si>
  <si>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</si>
  <si>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</si>
  <si>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</si>
  <si>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</si>
  <si>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</si>
  <si>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</si>
  <si>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</si>
  <si>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</si>
  <si>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</si>
  <si>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</si>
  <si>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</si>
  <si>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</si>
  <si>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</si>
  <si>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</si>
  <si>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</si>
  <si>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</si>
  <si>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</si>
  <si>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</si>
  <si>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</si>
  <si>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</si>
  <si>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</si>
  <si>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</si>
  <si>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</si>
  <si>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</si>
  <si>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</si>
  <si>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</si>
  <si>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</si>
  <si>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</si>
  <si>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</si>
  <si>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</si>
  <si>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</si>
  <si>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</si>
  <si>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</si>
  <si>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</si>
  <si>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</si>
  <si>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</si>
  <si>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</si>
  <si>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</si>
  <si>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</si>
  <si>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</si>
  <si>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</si>
  <si>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</si>
  <si>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</si>
  <si>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</si>
  <si>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</si>
  <si>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</si>
  <si>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</si>
  <si>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</si>
  <si>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</si>
  <si>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</si>
  <si>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</si>
  <si>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</si>
  <si>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</si>
  <si>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</si>
  <si>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</si>
  <si>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</si>
  <si>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</si>
  <si>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</si>
  <si>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</si>
  <si>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</si>
  <si>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</si>
  <si>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</si>
  <si>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</si>
  <si>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</si>
  <si>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</si>
  <si>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</si>
  <si>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</si>
  <si>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</si>
  <si>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</si>
  <si>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</si>
  <si>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</si>
  <si>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</si>
  <si>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</si>
  <si>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</si>
  <si>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</si>
  <si>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</si>
  <si>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</si>
  <si>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</si>
  <si>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</si>
  <si>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</si>
  <si>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</si>
  <si>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</si>
  <si>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</si>
  <si>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</si>
  <si>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</si>
  <si>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</si>
  <si>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</si>
  <si>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</si>
  <si>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</si>
  <si>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</si>
  <si>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</si>
  <si>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</si>
  <si>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</si>
  <si>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41050800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</si>
  <si>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</si>
  <si>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</si>
  <si>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</si>
  <si>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</si>
  <si>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</si>
  <si>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</si>
  <si>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</si>
  <si>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</si>
  <si>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</si>
  <si>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</si>
  <si>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</si>
  <si>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</si>
  <si>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Усього</t>
  </si>
  <si>
    <t>90010300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</si>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</sst>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Baltic"/>
      <family val="1"/>
      <charset val="186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/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/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4" fontId="15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/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9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 2_DOD_3-4" xfId="1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topLeftCell="B85" zoomScale="70" zoomScaleNormal="70" workbookViewId="0">
      <selection activeCell="B97" sqref="B97:F97"/>
    </sheetView>
  </sheetViews>
  <sheetFormatPr defaultRowHeight="12.75"/>
  <cols>
    <col min="1" max="1" width="0" style="1" hidden="1" customWidth="1"/>
    <col min="2" max="2" width="51.85546875" style="1" customWidth="1"/>
    <col min="3" max="3" width="13.85546875" style="2" customWidth="1"/>
    <col min="4" max="4" width="14" style="3" customWidth="1"/>
    <col min="5" max="5" width="15.85546875" style="3" customWidth="1"/>
    <col min="6" max="6" width="12.7109375" style="3" customWidth="1"/>
    <col min="7" max="7" width="13.28515625" style="3" customWidth="1"/>
    <col min="8" max="8" width="14.7109375" style="3" customWidth="1"/>
    <col min="9" max="9" width="15.7109375" style="3" customWidth="1"/>
    <col min="10" max="10" width="12.140625" style="3" customWidth="1"/>
    <col min="11" max="11" width="9.85546875" style="3" customWidth="1"/>
    <col min="12" max="12" width="10.5703125" style="3" customWidth="1"/>
    <col min="13" max="13" width="14" style="3" customWidth="1"/>
    <col min="14" max="16384" width="9.140625" style="1"/>
  </cols>
  <sheetData>
    <row r="1" spans="1:22" ht="15.75">
      <c r="C1" s="30"/>
      <c r="D1" s="30"/>
      <c r="E1" s="30"/>
      <c r="F1" s="30"/>
      <c r="G1" s="30"/>
      <c r="H1" s="30"/>
    </row>
    <row r="2" spans="1:22" ht="15.75">
      <c r="C2" s="30"/>
      <c r="D2" s="30"/>
      <c r="E2" s="30"/>
      <c r="F2" s="30"/>
      <c r="G2" s="30"/>
      <c r="H2" s="30"/>
    </row>
    <row r="3" spans="1:22" ht="15" customHeight="1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2" ht="15.75">
      <c r="B4" s="7" t="s">
        <v>1</v>
      </c>
      <c r="C4" s="8"/>
      <c r="D4" s="9"/>
      <c r="E4" s="9"/>
      <c r="F4" s="9"/>
      <c r="G4" s="9"/>
      <c r="H4" s="9"/>
      <c r="I4" s="10"/>
      <c r="J4" s="10"/>
      <c r="K4" s="6"/>
      <c r="L4" s="10"/>
      <c r="M4" s="10"/>
    </row>
    <row r="5" spans="1:22" ht="12.75" customHeight="1">
      <c r="B5" s="31" t="s">
        <v>2</v>
      </c>
      <c r="C5" s="32" t="s">
        <v>3</v>
      </c>
      <c r="D5" s="33" t="s">
        <v>4</v>
      </c>
      <c r="E5" s="33"/>
      <c r="F5" s="33"/>
      <c r="G5" s="33"/>
      <c r="H5" s="33"/>
      <c r="I5" s="33"/>
      <c r="J5" s="33"/>
      <c r="K5" s="33"/>
      <c r="L5" s="33"/>
      <c r="M5" s="33"/>
    </row>
    <row r="6" spans="1:22" ht="12.75" customHeight="1">
      <c r="B6" s="31"/>
      <c r="C6" s="32"/>
      <c r="D6" s="34" t="s">
        <v>5</v>
      </c>
      <c r="E6" s="29" t="s">
        <v>6</v>
      </c>
      <c r="F6" s="29"/>
      <c r="G6" s="29"/>
      <c r="H6" s="29"/>
      <c r="I6" s="29"/>
      <c r="J6" s="29"/>
      <c r="K6" s="29"/>
      <c r="L6" s="29"/>
      <c r="M6" s="29"/>
    </row>
    <row r="7" spans="1:22" ht="12.75" customHeight="1">
      <c r="B7" s="31"/>
      <c r="C7" s="32"/>
      <c r="D7" s="34"/>
      <c r="E7" s="35" t="s">
        <v>7</v>
      </c>
      <c r="F7" s="29" t="s">
        <v>8</v>
      </c>
      <c r="G7" s="29"/>
      <c r="H7" s="29"/>
      <c r="I7" s="29"/>
      <c r="J7" s="29"/>
      <c r="K7" s="29"/>
      <c r="L7" s="29"/>
      <c r="M7" s="29"/>
    </row>
    <row r="8" spans="1:22" ht="44.25" customHeight="1">
      <c r="B8" s="31"/>
      <c r="C8" s="32"/>
      <c r="D8" s="34"/>
      <c r="E8" s="35"/>
      <c r="F8" s="29" t="s">
        <v>9</v>
      </c>
      <c r="G8" s="29" t="s">
        <v>10</v>
      </c>
      <c r="H8" s="29"/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</row>
    <row r="9" spans="1:22" ht="60.75" customHeight="1">
      <c r="B9" s="31"/>
      <c r="C9" s="32"/>
      <c r="D9" s="34"/>
      <c r="E9" s="35"/>
      <c r="F9" s="29"/>
      <c r="G9" s="11" t="s">
        <v>7</v>
      </c>
      <c r="H9" s="11" t="s">
        <v>16</v>
      </c>
      <c r="I9" s="29"/>
      <c r="J9" s="29"/>
      <c r="K9" s="29"/>
      <c r="L9" s="29"/>
      <c r="M9" s="29"/>
    </row>
    <row r="10" spans="1:22" s="12" customFormat="1" ht="12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17</v>
      </c>
      <c r="H10" s="14" t="s">
        <v>18</v>
      </c>
      <c r="I10" s="14" t="s">
        <v>19</v>
      </c>
      <c r="J10" s="13">
        <v>9</v>
      </c>
      <c r="K10" s="13">
        <v>10</v>
      </c>
      <c r="L10" s="13">
        <v>11</v>
      </c>
      <c r="M10" s="13">
        <v>12</v>
      </c>
    </row>
    <row r="11" spans="1:22" s="15" customFormat="1" ht="18.2" customHeight="1">
      <c r="A11" s="15">
        <v>1</v>
      </c>
      <c r="B11" s="16" t="s">
        <v>23</v>
      </c>
      <c r="C11" s="17" t="s">
        <v>24</v>
      </c>
      <c r="D11" s="18">
        <v>59429137</v>
      </c>
      <c r="E11" s="18">
        <v>51295145.189999998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9">
        <v>51295145.189999998</v>
      </c>
    </row>
    <row r="12" spans="1:22" ht="12.75" customHeight="1">
      <c r="A12" s="15">
        <f t="shared" ref="A12:A75" si="0">A11+1</f>
        <v>2</v>
      </c>
      <c r="B12" s="16" t="s">
        <v>25</v>
      </c>
      <c r="C12" s="17" t="s">
        <v>26</v>
      </c>
      <c r="D12" s="18">
        <v>31125903</v>
      </c>
      <c r="E12" s="18">
        <v>25780161.210000001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9">
        <v>25780161.210000001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2.75" customHeight="1">
      <c r="A13" s="15">
        <f t="shared" si="0"/>
        <v>3</v>
      </c>
      <c r="B13" s="16" t="s">
        <v>27</v>
      </c>
      <c r="C13" s="17" t="s">
        <v>28</v>
      </c>
      <c r="D13" s="18">
        <v>31041368</v>
      </c>
      <c r="E13" s="18">
        <v>25691818.940000001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9">
        <v>25691818.940000001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2.75" customHeight="1">
      <c r="A14" s="15">
        <f t="shared" si="0"/>
        <v>4</v>
      </c>
      <c r="B14" s="16" t="s">
        <v>29</v>
      </c>
      <c r="C14" s="17" t="s">
        <v>30</v>
      </c>
      <c r="D14" s="18">
        <v>27998358</v>
      </c>
      <c r="E14" s="18">
        <v>22855931.66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9">
        <v>22855931.66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2.1" customHeight="1">
      <c r="A15" s="15">
        <f t="shared" si="0"/>
        <v>5</v>
      </c>
      <c r="B15" s="16" t="s">
        <v>31</v>
      </c>
      <c r="C15" s="17" t="s">
        <v>32</v>
      </c>
      <c r="D15" s="18">
        <v>1635700</v>
      </c>
      <c r="E15" s="18">
        <v>1398841.32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9">
        <v>1398841.32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5" customHeight="1">
      <c r="A16" s="15">
        <f t="shared" si="0"/>
        <v>6</v>
      </c>
      <c r="B16" s="16" t="s">
        <v>33</v>
      </c>
      <c r="C16" s="17" t="s">
        <v>34</v>
      </c>
      <c r="D16" s="18">
        <v>850704</v>
      </c>
      <c r="E16" s="18">
        <v>1002841.34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9">
        <v>1002841.34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16.149999999999999" customHeight="1">
      <c r="A17" s="15">
        <f t="shared" si="0"/>
        <v>7</v>
      </c>
      <c r="B17" s="16" t="s">
        <v>35</v>
      </c>
      <c r="C17" s="17" t="s">
        <v>36</v>
      </c>
      <c r="D17" s="18">
        <v>556606</v>
      </c>
      <c r="E17" s="18">
        <v>434204.62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>
        <v>434204.62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1.15" customHeight="1">
      <c r="A18" s="15">
        <f t="shared" si="0"/>
        <v>8</v>
      </c>
      <c r="B18" s="16" t="s">
        <v>37</v>
      </c>
      <c r="C18" s="17" t="s">
        <v>38</v>
      </c>
      <c r="D18" s="18">
        <v>84535</v>
      </c>
      <c r="E18" s="18">
        <v>88342.27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9">
        <v>88342.27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12.75" customHeight="1">
      <c r="A19" s="15">
        <f t="shared" si="0"/>
        <v>9</v>
      </c>
      <c r="B19" s="16" t="s">
        <v>39</v>
      </c>
      <c r="C19" s="17" t="s">
        <v>40</v>
      </c>
      <c r="D19" s="18">
        <v>84535</v>
      </c>
      <c r="E19" s="18">
        <v>88342.27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9">
        <v>88342.27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5.5">
      <c r="A20" s="15">
        <f t="shared" si="0"/>
        <v>10</v>
      </c>
      <c r="B20" s="16" t="s">
        <v>41</v>
      </c>
      <c r="C20" s="17" t="s">
        <v>42</v>
      </c>
      <c r="D20" s="18">
        <v>1000</v>
      </c>
      <c r="E20" s="18">
        <v>7185.48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9">
        <v>7185.48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15">
        <f t="shared" si="0"/>
        <v>11</v>
      </c>
      <c r="B21" s="16" t="s">
        <v>43</v>
      </c>
      <c r="C21" s="17" t="s">
        <v>44</v>
      </c>
      <c r="D21" s="18">
        <v>1000</v>
      </c>
      <c r="E21" s="18">
        <v>5416.24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9">
        <v>5416.24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51">
      <c r="A22" s="15">
        <f t="shared" si="0"/>
        <v>12</v>
      </c>
      <c r="B22" s="16" t="s">
        <v>45</v>
      </c>
      <c r="C22" s="17" t="s">
        <v>46</v>
      </c>
      <c r="D22" s="18">
        <v>1000</v>
      </c>
      <c r="E22" s="18">
        <v>5416.24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9">
        <v>5416.24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15">
        <f t="shared" si="0"/>
        <v>13</v>
      </c>
      <c r="B23" s="16" t="s">
        <v>47</v>
      </c>
      <c r="C23" s="17" t="s">
        <v>48</v>
      </c>
      <c r="D23" s="18">
        <v>0</v>
      </c>
      <c r="E23" s="18">
        <v>1769.24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1769.24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5.5">
      <c r="A24" s="15">
        <f t="shared" si="0"/>
        <v>14</v>
      </c>
      <c r="B24" s="16" t="s">
        <v>49</v>
      </c>
      <c r="C24" s="17" t="s">
        <v>50</v>
      </c>
      <c r="D24" s="18">
        <v>0</v>
      </c>
      <c r="E24" s="18">
        <v>1769.24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v>1769.24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15">
        <f t="shared" si="0"/>
        <v>15</v>
      </c>
      <c r="B25" s="16" t="s">
        <v>51</v>
      </c>
      <c r="C25" s="17" t="s">
        <v>52</v>
      </c>
      <c r="D25" s="18">
        <v>5829327</v>
      </c>
      <c r="E25" s="18">
        <v>4767642.95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9">
        <v>4767642.95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5.5">
      <c r="A26" s="15">
        <f t="shared" si="0"/>
        <v>16</v>
      </c>
      <c r="B26" s="16" t="s">
        <v>53</v>
      </c>
      <c r="C26" s="17" t="s">
        <v>54</v>
      </c>
      <c r="D26" s="18">
        <v>834800</v>
      </c>
      <c r="E26" s="18">
        <v>651740.89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9">
        <v>651740.89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>
      <c r="A27" s="15">
        <f t="shared" si="0"/>
        <v>17</v>
      </c>
      <c r="B27" s="16" t="s">
        <v>55</v>
      </c>
      <c r="C27" s="17" t="s">
        <v>56</v>
      </c>
      <c r="D27" s="18">
        <v>834800</v>
      </c>
      <c r="E27" s="18">
        <v>651740.89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9">
        <v>651740.89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25.5">
      <c r="A28" s="15">
        <f t="shared" si="0"/>
        <v>18</v>
      </c>
      <c r="B28" s="16" t="s">
        <v>57</v>
      </c>
      <c r="C28" s="17" t="s">
        <v>58</v>
      </c>
      <c r="D28" s="18">
        <v>3251300</v>
      </c>
      <c r="E28" s="18">
        <v>2840410.7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9">
        <v>2840410.7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15">
        <f t="shared" si="0"/>
        <v>19</v>
      </c>
      <c r="B29" s="16" t="s">
        <v>55</v>
      </c>
      <c r="C29" s="17" t="s">
        <v>59</v>
      </c>
      <c r="D29" s="18">
        <v>3251300</v>
      </c>
      <c r="E29" s="18">
        <v>2840410.7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2840410.7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5.5">
      <c r="A30" s="15">
        <f t="shared" si="0"/>
        <v>20</v>
      </c>
      <c r="B30" s="16" t="s">
        <v>60</v>
      </c>
      <c r="C30" s="17" t="s">
        <v>61</v>
      </c>
      <c r="D30" s="18">
        <v>1743227</v>
      </c>
      <c r="E30" s="18">
        <v>1275491.3600000001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1275491.3600000001</v>
      </c>
      <c r="N30" s="15"/>
      <c r="O30" s="15"/>
      <c r="P30" s="15"/>
      <c r="Q30" s="15"/>
      <c r="R30" s="15"/>
      <c r="S30" s="15"/>
      <c r="T30" s="15"/>
      <c r="U30" s="15"/>
      <c r="V30" s="15"/>
    </row>
    <row r="31" spans="1:22">
      <c r="A31" s="15">
        <f t="shared" si="0"/>
        <v>21</v>
      </c>
      <c r="B31" s="16" t="s">
        <v>62</v>
      </c>
      <c r="C31" s="17" t="s">
        <v>63</v>
      </c>
      <c r="D31" s="18">
        <v>22472907</v>
      </c>
      <c r="E31" s="18">
        <v>20740155.550000001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20740155.550000001</v>
      </c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A32" s="15">
        <f t="shared" si="0"/>
        <v>22</v>
      </c>
      <c r="B32" s="16" t="s">
        <v>64</v>
      </c>
      <c r="C32" s="17" t="s">
        <v>65</v>
      </c>
      <c r="D32" s="18">
        <v>13591251</v>
      </c>
      <c r="E32" s="18">
        <v>14577818.390000001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14577818.390000001</v>
      </c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38.25">
      <c r="A33" s="15">
        <f t="shared" si="0"/>
        <v>23</v>
      </c>
      <c r="B33" s="16" t="s">
        <v>66</v>
      </c>
      <c r="C33" s="17" t="s">
        <v>67</v>
      </c>
      <c r="D33" s="18">
        <v>14288</v>
      </c>
      <c r="E33" s="18">
        <v>5883.82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5883.82</v>
      </c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38.25">
      <c r="A34" s="15">
        <f t="shared" si="0"/>
        <v>24</v>
      </c>
      <c r="B34" s="16" t="s">
        <v>68</v>
      </c>
      <c r="C34" s="17" t="s">
        <v>69</v>
      </c>
      <c r="D34" s="18">
        <v>100542</v>
      </c>
      <c r="E34" s="18">
        <v>158170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158170</v>
      </c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38.25">
      <c r="A35" s="15">
        <f t="shared" si="0"/>
        <v>25</v>
      </c>
      <c r="B35" s="16" t="s">
        <v>70</v>
      </c>
      <c r="C35" s="17" t="s">
        <v>71</v>
      </c>
      <c r="D35" s="18">
        <v>456400</v>
      </c>
      <c r="E35" s="18">
        <v>502440.34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502440.34</v>
      </c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38.25">
      <c r="A36" s="15">
        <f t="shared" si="0"/>
        <v>26</v>
      </c>
      <c r="B36" s="16" t="s">
        <v>72</v>
      </c>
      <c r="C36" s="17" t="s">
        <v>73</v>
      </c>
      <c r="D36" s="18">
        <v>371700</v>
      </c>
      <c r="E36" s="18">
        <v>379744.32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379744.32</v>
      </c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15">
        <f t="shared" si="0"/>
        <v>27</v>
      </c>
      <c r="B37" s="16" t="s">
        <v>74</v>
      </c>
      <c r="C37" s="17" t="s">
        <v>75</v>
      </c>
      <c r="D37" s="18">
        <v>1061055</v>
      </c>
      <c r="E37" s="18">
        <v>1058214.46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9">
        <v>1058214.46</v>
      </c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15">
        <f t="shared" si="0"/>
        <v>28</v>
      </c>
      <c r="B38" s="16" t="s">
        <v>76</v>
      </c>
      <c r="C38" s="17" t="s">
        <v>77</v>
      </c>
      <c r="D38" s="18">
        <v>6268325</v>
      </c>
      <c r="E38" s="18">
        <v>5186437.1200000001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9">
        <v>5186437.1200000001</v>
      </c>
      <c r="N38" s="15"/>
      <c r="O38" s="15"/>
      <c r="P38" s="15"/>
      <c r="Q38" s="15"/>
      <c r="R38" s="15"/>
      <c r="S38" s="15"/>
      <c r="T38" s="15"/>
      <c r="U38" s="15"/>
      <c r="V38" s="15"/>
    </row>
    <row r="39" spans="1:22">
      <c r="A39" s="15">
        <f t="shared" si="0"/>
        <v>29</v>
      </c>
      <c r="B39" s="16" t="s">
        <v>78</v>
      </c>
      <c r="C39" s="17" t="s">
        <v>79</v>
      </c>
      <c r="D39" s="18">
        <v>955437</v>
      </c>
      <c r="E39" s="18">
        <v>1163144.6000000001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1163144.6000000001</v>
      </c>
      <c r="N39" s="15"/>
      <c r="O39" s="15"/>
      <c r="P39" s="15"/>
      <c r="Q39" s="15"/>
      <c r="R39" s="15"/>
      <c r="S39" s="15"/>
      <c r="T39" s="15"/>
      <c r="U39" s="15"/>
      <c r="V39" s="15"/>
    </row>
    <row r="40" spans="1:22">
      <c r="A40" s="15">
        <f t="shared" si="0"/>
        <v>30</v>
      </c>
      <c r="B40" s="16" t="s">
        <v>80</v>
      </c>
      <c r="C40" s="17" t="s">
        <v>81</v>
      </c>
      <c r="D40" s="18">
        <v>4257000</v>
      </c>
      <c r="E40" s="18">
        <v>6038283.7300000004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6038283.7300000004</v>
      </c>
      <c r="N40" s="15"/>
      <c r="O40" s="15"/>
      <c r="P40" s="15"/>
      <c r="Q40" s="15"/>
      <c r="R40" s="15"/>
      <c r="S40" s="15"/>
      <c r="T40" s="15"/>
      <c r="U40" s="15"/>
      <c r="V40" s="15"/>
    </row>
    <row r="41" spans="1:22">
      <c r="A41" s="15">
        <f t="shared" si="0"/>
        <v>31</v>
      </c>
      <c r="B41" s="16" t="s">
        <v>82</v>
      </c>
      <c r="C41" s="17" t="s">
        <v>83</v>
      </c>
      <c r="D41" s="18">
        <v>18750</v>
      </c>
      <c r="E41" s="18">
        <v>18750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18750</v>
      </c>
      <c r="N41" s="15"/>
      <c r="O41" s="15"/>
      <c r="P41" s="15"/>
      <c r="Q41" s="15"/>
      <c r="R41" s="15"/>
      <c r="S41" s="15"/>
      <c r="T41" s="15"/>
      <c r="U41" s="15"/>
      <c r="V41" s="15"/>
    </row>
    <row r="42" spans="1:22">
      <c r="A42" s="15">
        <f t="shared" si="0"/>
        <v>32</v>
      </c>
      <c r="B42" s="16" t="s">
        <v>84</v>
      </c>
      <c r="C42" s="17" t="s">
        <v>85</v>
      </c>
      <c r="D42" s="18">
        <v>87754</v>
      </c>
      <c r="E42" s="18">
        <v>66750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9">
        <v>66750</v>
      </c>
      <c r="N42" s="15"/>
      <c r="O42" s="15"/>
      <c r="P42" s="15"/>
      <c r="Q42" s="15"/>
      <c r="R42" s="15"/>
      <c r="S42" s="15"/>
      <c r="T42" s="15"/>
      <c r="U42" s="15"/>
      <c r="V42" s="15"/>
    </row>
    <row r="43" spans="1:22">
      <c r="A43" s="15">
        <f t="shared" si="0"/>
        <v>33</v>
      </c>
      <c r="B43" s="16" t="s">
        <v>86</v>
      </c>
      <c r="C43" s="17" t="s">
        <v>87</v>
      </c>
      <c r="D43" s="18">
        <v>8881656</v>
      </c>
      <c r="E43" s="18">
        <v>6162337.1600000001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9">
        <v>6162337.1600000001</v>
      </c>
      <c r="N43" s="15"/>
      <c r="O43" s="15"/>
      <c r="P43" s="15"/>
      <c r="Q43" s="15"/>
      <c r="R43" s="15"/>
      <c r="S43" s="15"/>
      <c r="T43" s="15"/>
      <c r="U43" s="15"/>
      <c r="V43" s="15"/>
    </row>
    <row r="44" spans="1:22">
      <c r="A44" s="15">
        <f t="shared" si="0"/>
        <v>34</v>
      </c>
      <c r="B44" s="16" t="s">
        <v>88</v>
      </c>
      <c r="C44" s="17" t="s">
        <v>89</v>
      </c>
      <c r="D44" s="18">
        <v>428050</v>
      </c>
      <c r="E44" s="18">
        <v>278012.49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9">
        <v>278012.49</v>
      </c>
      <c r="N44" s="15"/>
      <c r="O44" s="15"/>
      <c r="P44" s="15"/>
      <c r="Q44" s="15"/>
      <c r="R44" s="15"/>
      <c r="S44" s="15"/>
      <c r="T44" s="15"/>
      <c r="U44" s="15"/>
      <c r="V44" s="15"/>
    </row>
    <row r="45" spans="1:22">
      <c r="A45" s="15">
        <f t="shared" si="0"/>
        <v>35</v>
      </c>
      <c r="B45" s="16" t="s">
        <v>90</v>
      </c>
      <c r="C45" s="17" t="s">
        <v>91</v>
      </c>
      <c r="D45" s="18">
        <v>3478206</v>
      </c>
      <c r="E45" s="18">
        <v>3082772.51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9">
        <v>3082772.51</v>
      </c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51">
      <c r="A46" s="15">
        <f t="shared" si="0"/>
        <v>36</v>
      </c>
      <c r="B46" s="16" t="s">
        <v>92</v>
      </c>
      <c r="C46" s="17" t="s">
        <v>93</v>
      </c>
      <c r="D46" s="18">
        <v>4975400</v>
      </c>
      <c r="E46" s="18">
        <v>2801552.16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9">
        <v>2801552.16</v>
      </c>
      <c r="N46" s="15"/>
      <c r="O46" s="15"/>
      <c r="P46" s="15"/>
      <c r="Q46" s="15"/>
      <c r="R46" s="15"/>
      <c r="S46" s="15"/>
      <c r="T46" s="15"/>
      <c r="U46" s="15"/>
      <c r="V46" s="15"/>
    </row>
    <row r="47" spans="1:22">
      <c r="A47" s="15">
        <f t="shared" si="0"/>
        <v>37</v>
      </c>
      <c r="B47" s="16" t="s">
        <v>94</v>
      </c>
      <c r="C47" s="17" t="s">
        <v>95</v>
      </c>
      <c r="D47" s="18">
        <v>646463</v>
      </c>
      <c r="E47" s="18">
        <v>660454.07999999996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9">
        <v>660454.07999999996</v>
      </c>
      <c r="N47" s="15"/>
      <c r="O47" s="15"/>
      <c r="P47" s="15"/>
      <c r="Q47" s="15"/>
      <c r="R47" s="15"/>
      <c r="S47" s="15"/>
      <c r="T47" s="15"/>
      <c r="U47" s="15"/>
      <c r="V47" s="15"/>
    </row>
    <row r="48" spans="1:22">
      <c r="A48" s="15">
        <f t="shared" si="0"/>
        <v>38</v>
      </c>
      <c r="B48" s="16" t="s">
        <v>96</v>
      </c>
      <c r="C48" s="17" t="s">
        <v>97</v>
      </c>
      <c r="D48" s="18">
        <v>13606</v>
      </c>
      <c r="E48" s="18">
        <v>35108.04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9">
        <v>35108.04</v>
      </c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63.75">
      <c r="A49" s="15">
        <f t="shared" si="0"/>
        <v>39</v>
      </c>
      <c r="B49" s="16" t="s">
        <v>98</v>
      </c>
      <c r="C49" s="17" t="s">
        <v>99</v>
      </c>
      <c r="D49" s="18">
        <v>8706</v>
      </c>
      <c r="E49" s="18">
        <v>18914.04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18914.04</v>
      </c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8.25">
      <c r="A50" s="15">
        <f t="shared" si="0"/>
        <v>40</v>
      </c>
      <c r="B50" s="16" t="s">
        <v>100</v>
      </c>
      <c r="C50" s="17" t="s">
        <v>101</v>
      </c>
      <c r="D50" s="18">
        <v>8706</v>
      </c>
      <c r="E50" s="18">
        <v>18914.04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18914.04</v>
      </c>
      <c r="N50" s="15"/>
      <c r="O50" s="15"/>
      <c r="P50" s="15"/>
      <c r="Q50" s="15"/>
      <c r="R50" s="15"/>
      <c r="S50" s="15"/>
      <c r="T50" s="15"/>
      <c r="U50" s="15"/>
      <c r="V50" s="15"/>
    </row>
    <row r="51" spans="1:22">
      <c r="A51" s="15">
        <f t="shared" si="0"/>
        <v>41</v>
      </c>
      <c r="B51" s="16" t="s">
        <v>102</v>
      </c>
      <c r="C51" s="17" t="s">
        <v>103</v>
      </c>
      <c r="D51" s="18">
        <v>4900</v>
      </c>
      <c r="E51" s="18">
        <v>16194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16194</v>
      </c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15">
        <f t="shared" si="0"/>
        <v>42</v>
      </c>
      <c r="B52" s="16" t="s">
        <v>104</v>
      </c>
      <c r="C52" s="17" t="s">
        <v>105</v>
      </c>
      <c r="D52" s="18">
        <v>4900</v>
      </c>
      <c r="E52" s="18">
        <v>9394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9">
        <v>9394</v>
      </c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8.25">
      <c r="A53" s="15">
        <f t="shared" si="0"/>
        <v>43</v>
      </c>
      <c r="B53" s="16" t="s">
        <v>106</v>
      </c>
      <c r="C53" s="17" t="s">
        <v>107</v>
      </c>
      <c r="D53" s="18">
        <v>0</v>
      </c>
      <c r="E53" s="18">
        <v>6800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9">
        <v>6800</v>
      </c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25.5">
      <c r="A54" s="15">
        <f t="shared" si="0"/>
        <v>44</v>
      </c>
      <c r="B54" s="16" t="s">
        <v>108</v>
      </c>
      <c r="C54" s="17" t="s">
        <v>109</v>
      </c>
      <c r="D54" s="18">
        <v>611557</v>
      </c>
      <c r="E54" s="18">
        <v>576763.68999999994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9">
        <v>576763.68999999994</v>
      </c>
      <c r="N54" s="15"/>
      <c r="O54" s="15"/>
      <c r="P54" s="15"/>
      <c r="Q54" s="15"/>
      <c r="R54" s="15"/>
      <c r="S54" s="15"/>
      <c r="T54" s="15"/>
      <c r="U54" s="15"/>
      <c r="V54" s="15"/>
    </row>
    <row r="55" spans="1:22">
      <c r="A55" s="15">
        <f t="shared" si="0"/>
        <v>45</v>
      </c>
      <c r="B55" s="16" t="s">
        <v>110</v>
      </c>
      <c r="C55" s="17" t="s">
        <v>111</v>
      </c>
      <c r="D55" s="18">
        <v>587117</v>
      </c>
      <c r="E55" s="18">
        <v>547419.31000000006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9">
        <v>547419.31000000006</v>
      </c>
      <c r="N55" s="15"/>
      <c r="O55" s="15"/>
      <c r="P55" s="15"/>
      <c r="Q55" s="15"/>
      <c r="R55" s="15"/>
      <c r="S55" s="15"/>
      <c r="T55" s="15"/>
      <c r="U55" s="15"/>
      <c r="V55" s="15"/>
    </row>
    <row r="56" spans="1:22">
      <c r="A56" s="15">
        <f t="shared" si="0"/>
        <v>46</v>
      </c>
      <c r="B56" s="16" t="s">
        <v>112</v>
      </c>
      <c r="C56" s="17" t="s">
        <v>113</v>
      </c>
      <c r="D56" s="18">
        <v>360177</v>
      </c>
      <c r="E56" s="18">
        <v>359969.31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9">
        <v>359969.31</v>
      </c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25.5">
      <c r="A57" s="15">
        <f t="shared" si="0"/>
        <v>47</v>
      </c>
      <c r="B57" s="16" t="s">
        <v>114</v>
      </c>
      <c r="C57" s="17" t="s">
        <v>115</v>
      </c>
      <c r="D57" s="18">
        <v>226940</v>
      </c>
      <c r="E57" s="18">
        <v>187450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187450</v>
      </c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25.5">
      <c r="A58" s="15">
        <f t="shared" si="0"/>
        <v>48</v>
      </c>
      <c r="B58" s="16" t="s">
        <v>116</v>
      </c>
      <c r="C58" s="17" t="s">
        <v>117</v>
      </c>
      <c r="D58" s="18">
        <v>7140</v>
      </c>
      <c r="E58" s="18">
        <v>11328.02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11328.02</v>
      </c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38.25">
      <c r="A59" s="15">
        <f t="shared" si="0"/>
        <v>49</v>
      </c>
      <c r="B59" s="16" t="s">
        <v>118</v>
      </c>
      <c r="C59" s="17" t="s">
        <v>119</v>
      </c>
      <c r="D59" s="18">
        <v>7140</v>
      </c>
      <c r="E59" s="18">
        <v>11328.02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9">
        <v>11328.02</v>
      </c>
      <c r="N59" s="15"/>
      <c r="O59" s="15"/>
      <c r="P59" s="15"/>
      <c r="Q59" s="15"/>
      <c r="R59" s="15"/>
      <c r="S59" s="15"/>
      <c r="T59" s="15"/>
      <c r="U59" s="15"/>
      <c r="V59" s="15"/>
    </row>
    <row r="60" spans="1:22">
      <c r="A60" s="15">
        <f t="shared" si="0"/>
        <v>50</v>
      </c>
      <c r="B60" s="16" t="s">
        <v>120</v>
      </c>
      <c r="C60" s="17" t="s">
        <v>121</v>
      </c>
      <c r="D60" s="18">
        <v>17300</v>
      </c>
      <c r="E60" s="18">
        <v>18016.36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18016.36</v>
      </c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38.25">
      <c r="A61" s="15">
        <f t="shared" si="0"/>
        <v>51</v>
      </c>
      <c r="B61" s="16" t="s">
        <v>122</v>
      </c>
      <c r="C61" s="17" t="s">
        <v>123</v>
      </c>
      <c r="D61" s="18">
        <v>10200</v>
      </c>
      <c r="E61" s="18">
        <v>2682.36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9">
        <v>2682.36</v>
      </c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38.25">
      <c r="A62" s="15">
        <f t="shared" si="0"/>
        <v>52</v>
      </c>
      <c r="B62" s="16" t="s">
        <v>124</v>
      </c>
      <c r="C62" s="17" t="s">
        <v>125</v>
      </c>
      <c r="D62" s="18">
        <v>7100</v>
      </c>
      <c r="E62" s="18">
        <v>15334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15334</v>
      </c>
      <c r="N62" s="15"/>
      <c r="O62" s="15"/>
      <c r="P62" s="15"/>
      <c r="Q62" s="15"/>
      <c r="R62" s="15"/>
      <c r="S62" s="15"/>
      <c r="T62" s="15"/>
      <c r="U62" s="15"/>
      <c r="V62" s="15"/>
    </row>
    <row r="63" spans="1:22">
      <c r="A63" s="15">
        <f t="shared" si="0"/>
        <v>53</v>
      </c>
      <c r="B63" s="16" t="s">
        <v>126</v>
      </c>
      <c r="C63" s="17" t="s">
        <v>127</v>
      </c>
      <c r="D63" s="18">
        <v>21300</v>
      </c>
      <c r="E63" s="18">
        <v>48582.35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9">
        <v>48582.35</v>
      </c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15">
        <f t="shared" si="0"/>
        <v>54</v>
      </c>
      <c r="B64" s="16" t="s">
        <v>128</v>
      </c>
      <c r="C64" s="17" t="s">
        <v>129</v>
      </c>
      <c r="D64" s="18">
        <v>21300</v>
      </c>
      <c r="E64" s="18">
        <v>48582.35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48582.35</v>
      </c>
      <c r="N64" s="15"/>
      <c r="O64" s="15"/>
      <c r="P64" s="15"/>
      <c r="Q64" s="15"/>
      <c r="R64" s="15"/>
      <c r="S64" s="15"/>
      <c r="T64" s="15"/>
      <c r="U64" s="15"/>
      <c r="V64" s="15"/>
    </row>
    <row r="65" spans="1:22">
      <c r="A65" s="15">
        <f t="shared" si="0"/>
        <v>55</v>
      </c>
      <c r="B65" s="16" t="s">
        <v>128</v>
      </c>
      <c r="C65" s="17" t="s">
        <v>130</v>
      </c>
      <c r="D65" s="18">
        <v>21300</v>
      </c>
      <c r="E65" s="18">
        <v>48582.35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9">
        <v>48582.35</v>
      </c>
      <c r="N65" s="15"/>
      <c r="O65" s="15"/>
      <c r="P65" s="15"/>
      <c r="Q65" s="15"/>
      <c r="R65" s="15"/>
      <c r="S65" s="15"/>
      <c r="T65" s="15"/>
      <c r="U65" s="15"/>
      <c r="V65" s="15"/>
    </row>
    <row r="66" spans="1:22">
      <c r="A66" s="15">
        <f t="shared" si="0"/>
        <v>56</v>
      </c>
      <c r="B66" s="16" t="s">
        <v>131</v>
      </c>
      <c r="C66" s="17" t="s">
        <v>132</v>
      </c>
      <c r="D66" s="18">
        <v>0</v>
      </c>
      <c r="E66" s="18">
        <v>1100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1100</v>
      </c>
      <c r="N66" s="15"/>
      <c r="O66" s="15"/>
      <c r="P66" s="15"/>
      <c r="Q66" s="15"/>
      <c r="R66" s="15"/>
      <c r="S66" s="15"/>
      <c r="T66" s="15"/>
      <c r="U66" s="15"/>
      <c r="V66" s="15"/>
    </row>
    <row r="67" spans="1:22">
      <c r="A67" s="15">
        <f t="shared" si="0"/>
        <v>57</v>
      </c>
      <c r="B67" s="16" t="s">
        <v>133</v>
      </c>
      <c r="C67" s="17" t="s">
        <v>134</v>
      </c>
      <c r="D67" s="18">
        <v>0</v>
      </c>
      <c r="E67" s="18">
        <v>1100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1100</v>
      </c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51">
      <c r="A68" s="15">
        <f t="shared" si="0"/>
        <v>58</v>
      </c>
      <c r="B68" s="16" t="s">
        <v>135</v>
      </c>
      <c r="C68" s="17" t="s">
        <v>136</v>
      </c>
      <c r="D68" s="18">
        <v>0</v>
      </c>
      <c r="E68" s="18">
        <v>1100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1100</v>
      </c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51">
      <c r="A69" s="15">
        <f t="shared" si="0"/>
        <v>59</v>
      </c>
      <c r="B69" s="16" t="s">
        <v>137</v>
      </c>
      <c r="C69" s="17" t="s">
        <v>138</v>
      </c>
      <c r="D69" s="18">
        <v>0</v>
      </c>
      <c r="E69" s="18">
        <v>1100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1100</v>
      </c>
      <c r="N69" s="15"/>
      <c r="O69" s="15"/>
      <c r="P69" s="15"/>
      <c r="Q69" s="15"/>
      <c r="R69" s="15"/>
      <c r="S69" s="15"/>
      <c r="T69" s="15"/>
      <c r="U69" s="15"/>
      <c r="V69" s="15"/>
    </row>
    <row r="70" spans="1:22">
      <c r="A70" s="15">
        <f t="shared" si="0"/>
        <v>60</v>
      </c>
      <c r="B70" s="16" t="s">
        <v>139</v>
      </c>
      <c r="C70" s="17" t="s">
        <v>140</v>
      </c>
      <c r="D70" s="18">
        <v>60075600</v>
      </c>
      <c r="E70" s="18">
        <v>51956699.270000003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9">
        <v>51956699.270000003</v>
      </c>
      <c r="N70" s="15"/>
      <c r="O70" s="15"/>
      <c r="P70" s="15"/>
      <c r="Q70" s="15"/>
      <c r="R70" s="15"/>
      <c r="S70" s="15"/>
      <c r="T70" s="15"/>
      <c r="U70" s="15"/>
      <c r="V70" s="15"/>
    </row>
    <row r="71" spans="1:22">
      <c r="A71" s="15">
        <f t="shared" si="0"/>
        <v>61</v>
      </c>
      <c r="B71" s="16" t="s">
        <v>141</v>
      </c>
      <c r="C71" s="17" t="s">
        <v>142</v>
      </c>
      <c r="D71" s="18">
        <v>67360500</v>
      </c>
      <c r="E71" s="18">
        <v>50825100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9">
        <v>50825100</v>
      </c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15">
        <f t="shared" si="0"/>
        <v>62</v>
      </c>
      <c r="B72" s="16" t="s">
        <v>143</v>
      </c>
      <c r="C72" s="17" t="s">
        <v>144</v>
      </c>
      <c r="D72" s="18">
        <v>67360500</v>
      </c>
      <c r="E72" s="18">
        <v>50825100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9">
        <v>50825100</v>
      </c>
      <c r="N72" s="15"/>
      <c r="O72" s="15"/>
      <c r="P72" s="15"/>
      <c r="Q72" s="15"/>
      <c r="R72" s="15"/>
      <c r="S72" s="15"/>
      <c r="T72" s="15"/>
      <c r="U72" s="15"/>
      <c r="V72" s="15"/>
    </row>
    <row r="73" spans="1:22">
      <c r="A73" s="15">
        <f t="shared" si="0"/>
        <v>63</v>
      </c>
      <c r="B73" s="16" t="s">
        <v>145</v>
      </c>
      <c r="C73" s="17" t="s">
        <v>146</v>
      </c>
      <c r="D73" s="18">
        <v>12046500</v>
      </c>
      <c r="E73" s="18">
        <v>9035100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9035100</v>
      </c>
      <c r="N73" s="15"/>
      <c r="O73" s="15"/>
      <c r="P73" s="15"/>
      <c r="Q73" s="15"/>
      <c r="R73" s="15"/>
      <c r="S73" s="15"/>
      <c r="T73" s="15"/>
      <c r="U73" s="15"/>
      <c r="V73" s="15"/>
    </row>
    <row r="74" spans="1:22">
      <c r="A74" s="15">
        <f t="shared" si="0"/>
        <v>64</v>
      </c>
      <c r="B74" s="16" t="s">
        <v>147</v>
      </c>
      <c r="C74" s="17" t="s">
        <v>148</v>
      </c>
      <c r="D74" s="18">
        <v>12046500</v>
      </c>
      <c r="E74" s="18">
        <v>9035100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9">
        <v>9035100</v>
      </c>
      <c r="N74" s="15"/>
      <c r="O74" s="15"/>
      <c r="P74" s="15"/>
      <c r="Q74" s="15"/>
      <c r="R74" s="15"/>
      <c r="S74" s="15"/>
      <c r="T74" s="15"/>
      <c r="U74" s="15"/>
      <c r="V74" s="15"/>
    </row>
    <row r="75" spans="1:22">
      <c r="A75" s="15">
        <f t="shared" si="0"/>
        <v>65</v>
      </c>
      <c r="B75" s="16" t="s">
        <v>149</v>
      </c>
      <c r="C75" s="17" t="s">
        <v>150</v>
      </c>
      <c r="D75" s="18">
        <v>55314000</v>
      </c>
      <c r="E75" s="18">
        <v>41790000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9">
        <v>41790000</v>
      </c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38.25">
      <c r="A76" s="15">
        <f t="shared" ref="A76:A90" si="1">A75+1</f>
        <v>66</v>
      </c>
      <c r="B76" s="16" t="s">
        <v>151</v>
      </c>
      <c r="C76" s="17" t="s">
        <v>152</v>
      </c>
      <c r="D76" s="18">
        <v>4349300</v>
      </c>
      <c r="E76" s="18">
        <v>2898000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9">
        <v>2898000</v>
      </c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25.5">
      <c r="A77" s="15">
        <f t="shared" si="1"/>
        <v>67</v>
      </c>
      <c r="B77" s="16" t="s">
        <v>153</v>
      </c>
      <c r="C77" s="17" t="s">
        <v>154</v>
      </c>
      <c r="D77" s="18">
        <v>36871600</v>
      </c>
      <c r="E77" s="18">
        <v>28322100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9">
        <v>28322100</v>
      </c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25.5">
      <c r="A78" s="15">
        <f t="shared" si="1"/>
        <v>68</v>
      </c>
      <c r="B78" s="16" t="s">
        <v>155</v>
      </c>
      <c r="C78" s="17" t="s">
        <v>156</v>
      </c>
      <c r="D78" s="18">
        <v>14093100</v>
      </c>
      <c r="E78" s="18">
        <v>10569900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9">
        <v>10569900</v>
      </c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25.5">
      <c r="A79" s="15">
        <f t="shared" si="1"/>
        <v>69</v>
      </c>
      <c r="B79" s="16" t="s">
        <v>157</v>
      </c>
      <c r="C79" s="17" t="s">
        <v>158</v>
      </c>
      <c r="D79" s="18">
        <v>127436100</v>
      </c>
      <c r="E79" s="18">
        <v>102781799.27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9">
        <v>102781799.27</v>
      </c>
      <c r="N79" s="15"/>
      <c r="O79" s="15"/>
      <c r="P79" s="15"/>
      <c r="Q79" s="15"/>
      <c r="R79" s="15"/>
      <c r="S79" s="15"/>
      <c r="T79" s="15"/>
      <c r="U79" s="15"/>
      <c r="V79" s="15"/>
    </row>
    <row r="80" spans="1:22">
      <c r="A80" s="15">
        <f t="shared" si="1"/>
        <v>70</v>
      </c>
      <c r="B80" s="16" t="s">
        <v>159</v>
      </c>
      <c r="C80" s="17" t="s">
        <v>160</v>
      </c>
      <c r="D80" s="18">
        <v>3964000</v>
      </c>
      <c r="E80" s="18">
        <v>3251804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9">
        <v>3251804</v>
      </c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51">
      <c r="A81" s="15">
        <f t="shared" si="1"/>
        <v>71</v>
      </c>
      <c r="B81" s="16" t="s">
        <v>161</v>
      </c>
      <c r="C81" s="17" t="s">
        <v>162</v>
      </c>
      <c r="D81" s="18">
        <v>3964000</v>
      </c>
      <c r="E81" s="18">
        <v>3251804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9">
        <v>3251804</v>
      </c>
      <c r="N81" s="15"/>
      <c r="O81" s="15"/>
      <c r="P81" s="15"/>
      <c r="Q81" s="15"/>
      <c r="R81" s="15"/>
      <c r="S81" s="15"/>
      <c r="T81" s="15"/>
      <c r="U81" s="15"/>
      <c r="V81" s="15"/>
    </row>
    <row r="82" spans="1:22">
      <c r="A82" s="15">
        <f t="shared" si="1"/>
        <v>72</v>
      </c>
      <c r="B82" s="16" t="s">
        <v>163</v>
      </c>
      <c r="C82" s="17" t="s">
        <v>164</v>
      </c>
      <c r="D82" s="18">
        <v>5428701</v>
      </c>
      <c r="E82" s="18">
        <v>4121062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>
        <v>4121062</v>
      </c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51">
      <c r="A83" s="15">
        <f t="shared" si="1"/>
        <v>73</v>
      </c>
      <c r="B83" s="16" t="s">
        <v>165</v>
      </c>
      <c r="C83" s="17" t="s">
        <v>166</v>
      </c>
      <c r="D83" s="18">
        <v>2545432</v>
      </c>
      <c r="E83" s="18">
        <v>1618612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9">
        <v>1618612</v>
      </c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25.5">
      <c r="A84" s="15">
        <f t="shared" si="1"/>
        <v>74</v>
      </c>
      <c r="B84" s="16" t="s">
        <v>167</v>
      </c>
      <c r="C84" s="17" t="s">
        <v>168</v>
      </c>
      <c r="D84" s="18">
        <v>805928</v>
      </c>
      <c r="E84" s="18">
        <v>598364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9">
        <v>598364</v>
      </c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38.25">
      <c r="A85" s="15">
        <f t="shared" si="1"/>
        <v>75</v>
      </c>
      <c r="B85" s="16" t="s">
        <v>169</v>
      </c>
      <c r="C85" s="17" t="s">
        <v>170</v>
      </c>
      <c r="D85" s="18">
        <v>608166</v>
      </c>
      <c r="E85" s="18">
        <v>449769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449769</v>
      </c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51">
      <c r="A86" s="15">
        <f t="shared" si="1"/>
        <v>76</v>
      </c>
      <c r="B86" s="16" t="s">
        <v>171</v>
      </c>
      <c r="C86" s="17" t="s">
        <v>172</v>
      </c>
      <c r="D86" s="18">
        <v>507005</v>
      </c>
      <c r="E86" s="18">
        <v>507005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9">
        <v>507005</v>
      </c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38.25">
      <c r="A87" s="15">
        <f t="shared" si="1"/>
        <v>77</v>
      </c>
      <c r="B87" s="16" t="s">
        <v>173</v>
      </c>
      <c r="C87" s="17" t="s">
        <v>174</v>
      </c>
      <c r="D87" s="18">
        <v>185814</v>
      </c>
      <c r="E87" s="18">
        <v>185814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9">
        <v>185814</v>
      </c>
      <c r="N87" s="15"/>
      <c r="O87" s="15"/>
      <c r="P87" s="15"/>
      <c r="Q87" s="15"/>
      <c r="R87" s="15"/>
      <c r="S87" s="15"/>
      <c r="T87" s="15"/>
      <c r="U87" s="15"/>
      <c r="V87" s="15"/>
    </row>
    <row r="88" spans="1:22">
      <c r="A88" s="15">
        <f t="shared" si="1"/>
        <v>78</v>
      </c>
      <c r="B88" s="16" t="s">
        <v>175</v>
      </c>
      <c r="C88" s="17" t="s">
        <v>176</v>
      </c>
      <c r="D88" s="18">
        <v>478161</v>
      </c>
      <c r="E88" s="18">
        <v>463303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9">
        <v>463303</v>
      </c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38.25">
      <c r="A89" s="15">
        <f t="shared" si="1"/>
        <v>79</v>
      </c>
      <c r="B89" s="16" t="s">
        <v>177</v>
      </c>
      <c r="C89" s="17" t="s">
        <v>178</v>
      </c>
      <c r="D89" s="18">
        <v>298195</v>
      </c>
      <c r="E89" s="18">
        <v>298195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9">
        <v>298195</v>
      </c>
      <c r="N89" s="15"/>
      <c r="O89" s="15"/>
      <c r="P89" s="15"/>
      <c r="Q89" s="15"/>
      <c r="R89" s="15"/>
      <c r="S89" s="15"/>
      <c r="T89" s="15"/>
      <c r="U89" s="15"/>
      <c r="V89" s="15"/>
    </row>
    <row r="90" spans="1:22">
      <c r="A90" s="15">
        <f t="shared" si="1"/>
        <v>80</v>
      </c>
      <c r="B90" s="16" t="s">
        <v>179</v>
      </c>
      <c r="C90" s="17" t="s">
        <v>180</v>
      </c>
      <c r="D90" s="18">
        <v>136828801</v>
      </c>
      <c r="E90" s="18">
        <v>110154665.27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9">
        <v>110154665.27</v>
      </c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15.75">
      <c r="B91" s="20"/>
      <c r="C91" s="21"/>
      <c r="D91" s="22"/>
      <c r="E91" s="23"/>
      <c r="F91" s="23"/>
      <c r="G91" s="23"/>
      <c r="H91" s="23"/>
      <c r="I91" s="23"/>
      <c r="J91" s="23"/>
      <c r="K91" s="23"/>
      <c r="L91" s="23"/>
    </row>
    <row r="92" spans="1:22" ht="15.75">
      <c r="B92" s="24" t="s">
        <v>20</v>
      </c>
      <c r="C92" s="25"/>
      <c r="D92" s="26"/>
      <c r="E92" s="27"/>
      <c r="F92" s="27"/>
      <c r="G92" s="23"/>
      <c r="H92" s="23"/>
      <c r="I92" s="23"/>
      <c r="J92" s="23"/>
      <c r="K92" s="23"/>
      <c r="L92" s="23"/>
    </row>
    <row r="93" spans="1:22" ht="15.75">
      <c r="B93" s="20"/>
      <c r="C93" s="21"/>
      <c r="D93" s="22"/>
      <c r="E93" s="23"/>
      <c r="F93" s="23"/>
      <c r="G93" s="23"/>
      <c r="H93" s="23"/>
      <c r="I93" s="23"/>
      <c r="J93" s="23"/>
      <c r="K93" s="23"/>
      <c r="L93" s="23"/>
    </row>
    <row r="94" spans="1:22" ht="15.75">
      <c r="B94" s="36" t="s">
        <v>181</v>
      </c>
      <c r="C94" s="36"/>
      <c r="D94" s="36"/>
      <c r="E94" s="36"/>
      <c r="F94" s="36"/>
      <c r="G94" s="37"/>
      <c r="H94" s="37"/>
      <c r="I94" s="38"/>
      <c r="J94" s="39"/>
      <c r="K94" s="40" t="s">
        <v>182</v>
      </c>
      <c r="L94" s="40"/>
      <c r="M94" s="40"/>
    </row>
    <row r="95" spans="1:22">
      <c r="B95" s="41"/>
      <c r="C95" s="41"/>
      <c r="D95" s="41"/>
      <c r="E95" s="41"/>
      <c r="F95" s="42"/>
      <c r="G95" s="43" t="s">
        <v>21</v>
      </c>
      <c r="H95" s="43"/>
      <c r="I95" s="44"/>
      <c r="J95" s="44"/>
      <c r="K95" s="45" t="s">
        <v>22</v>
      </c>
      <c r="L95" s="45"/>
      <c r="M95" s="45"/>
      <c r="R95" s="28"/>
      <c r="S95" s="28"/>
      <c r="T95" s="28"/>
      <c r="U95" s="28"/>
    </row>
    <row r="96" spans="1:22" ht="18.75">
      <c r="B96" s="46"/>
      <c r="C96" s="47"/>
      <c r="D96" s="47"/>
      <c r="E96" s="47"/>
      <c r="F96" s="47"/>
      <c r="G96" s="44"/>
      <c r="H96" s="44"/>
      <c r="I96" s="44"/>
      <c r="J96" s="44"/>
      <c r="K96" s="44"/>
      <c r="L96" s="44"/>
      <c r="M96" s="44"/>
      <c r="R96" s="28"/>
      <c r="S96" s="28"/>
      <c r="T96" s="28"/>
      <c r="U96" s="28"/>
    </row>
    <row r="97" spans="2:21" ht="15.75">
      <c r="B97" s="48" t="s">
        <v>183</v>
      </c>
      <c r="C97" s="48"/>
      <c r="D97" s="48"/>
      <c r="E97" s="48"/>
      <c r="F97" s="48"/>
      <c r="G97" s="49"/>
      <c r="H97" s="49"/>
      <c r="I97" s="50"/>
      <c r="J97" s="50"/>
      <c r="K97" s="51" t="s">
        <v>184</v>
      </c>
      <c r="L97" s="51"/>
      <c r="M97" s="51"/>
      <c r="R97" s="28"/>
      <c r="S97" s="28"/>
      <c r="T97" s="28"/>
      <c r="U97" s="28"/>
    </row>
    <row r="98" spans="2:21">
      <c r="B98" s="52"/>
      <c r="C98" s="52"/>
      <c r="D98" s="52"/>
      <c r="E98" s="52"/>
      <c r="F98" s="53"/>
      <c r="G98" s="45" t="s">
        <v>21</v>
      </c>
      <c r="H98" s="45"/>
      <c r="I98" s="44"/>
      <c r="J98" s="44"/>
      <c r="K98" s="45" t="s">
        <v>22</v>
      </c>
      <c r="L98" s="45"/>
      <c r="M98" s="45"/>
      <c r="R98" s="28"/>
      <c r="S98" s="28"/>
      <c r="T98" s="28"/>
      <c r="U98" s="28"/>
    </row>
  </sheetData>
  <sheetProtection selectLockedCells="1" selectUnlockedCells="1"/>
  <mergeCells count="26">
    <mergeCell ref="K98:M98"/>
    <mergeCell ref="K94:M94"/>
    <mergeCell ref="G95:H95"/>
    <mergeCell ref="K95:M95"/>
    <mergeCell ref="B97:F97"/>
    <mergeCell ref="G97:H97"/>
    <mergeCell ref="K97:M97"/>
    <mergeCell ref="M8:M9"/>
    <mergeCell ref="C1:H1"/>
    <mergeCell ref="C2:H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  <mergeCell ref="B94:F94"/>
    <mergeCell ref="G94:H94"/>
    <mergeCell ref="G98:H98"/>
  </mergeCells>
  <pageMargins left="0.43333333333333335" right="0.39374999999999999" top="0.55138888888888893" bottom="0.39305555555555555" header="0.51180555555555551" footer="0.19652777777777777"/>
  <pageSetup paperSize="9" scale="70" firstPageNumber="0" orientation="landscape" horizontalDpi="300" verticalDpi="300"/>
  <headerFooter alignWithMargins="0">
    <oddFooter>&amp;CФорма №2кмб(мб), розділ 1.1, 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Z2K_11Z_396</vt:lpstr>
      <vt:lpstr>Data</vt:lpstr>
      <vt:lpstr>Date</vt:lpstr>
      <vt:lpstr>Date1</vt:lpstr>
      <vt:lpstr>SignB</vt:lpstr>
      <vt:lpstr>SignD</vt:lpstr>
      <vt:lpstr>Z2K_11Z_396!Заголовки_для_печати</vt:lpstr>
      <vt:lpstr>Z2K_11Z_396!Область_печати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2019-10-29T12:55:30Z</dcterms:created>
  <dcterms:modified xsi:type="dcterms:W3CDTF">2019-10-29T14:07:06Z</dcterms:modified>
</cp:coreProperties>
</file>