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95" tabRatio="602"/>
  </bookViews>
  <sheets>
    <sheet name="Мережа дошк" sheetId="1" r:id="rId1"/>
  </sheets>
  <externalReferences>
    <externalReference r:id="rId2"/>
  </externalReferences>
  <definedNames>
    <definedName name="_xlnm.Print_Area" localSheetId="0">'Мережа дошк'!$A$1:$Z$42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 s="1"/>
  <c r="J14" i="1"/>
  <c r="D14" i="1"/>
  <c r="L13" i="1"/>
  <c r="H13" i="1"/>
  <c r="J13" i="1"/>
  <c r="N13" i="1"/>
  <c r="L17" i="1"/>
  <c r="J17" i="1"/>
  <c r="N17" i="1"/>
  <c r="H18" i="1"/>
  <c r="L18" i="1"/>
  <c r="J18" i="1"/>
  <c r="N18" i="1"/>
  <c r="F18" i="1"/>
  <c r="E18" i="1"/>
  <c r="G15" i="1"/>
  <c r="G18" i="1"/>
  <c r="H15" i="1"/>
  <c r="H20" i="1" s="1"/>
  <c r="H19" i="1"/>
  <c r="I19" i="1"/>
  <c r="I18" i="1"/>
  <c r="J15" i="1"/>
  <c r="J20" i="1" s="1"/>
  <c r="J19" i="1"/>
  <c r="K13" i="1"/>
  <c r="K17" i="1"/>
  <c r="K18" i="1"/>
  <c r="L19" i="1"/>
  <c r="M18" i="1"/>
  <c r="N15" i="1"/>
  <c r="O18" i="1"/>
  <c r="P15" i="1"/>
  <c r="P19" i="1"/>
  <c r="P20" i="1" s="1"/>
  <c r="Q15" i="1"/>
  <c r="Q19" i="1"/>
  <c r="B18" i="1"/>
  <c r="D13" i="1"/>
  <c r="O15" i="1"/>
  <c r="M19" i="1"/>
  <c r="F12" i="1"/>
  <c r="K15" i="1"/>
  <c r="N19" i="1"/>
  <c r="L15" i="1"/>
  <c r="L20" i="1" s="1"/>
  <c r="D15" i="1"/>
  <c r="B19" i="1"/>
  <c r="B15" i="1"/>
  <c r="O19" i="1"/>
  <c r="G19" i="1"/>
  <c r="G20" i="1" s="1"/>
  <c r="E19" i="1"/>
  <c r="F13" i="1"/>
  <c r="F15" i="1" s="1"/>
  <c r="D18" i="1"/>
  <c r="K19" i="1"/>
  <c r="F19" i="1"/>
  <c r="C18" i="1"/>
  <c r="M15" i="1"/>
  <c r="I15" i="1"/>
  <c r="I20" i="1" s="1"/>
  <c r="C13" i="1"/>
  <c r="C15" i="1" s="1"/>
  <c r="K20" i="1" l="1"/>
  <c r="Q20" i="1"/>
  <c r="N20" i="1"/>
  <c r="M20" i="1"/>
  <c r="O20" i="1"/>
  <c r="F20" i="1"/>
  <c r="E20" i="1"/>
  <c r="B20" i="1"/>
  <c r="D19" i="1"/>
  <c r="D20" i="1" s="1"/>
  <c r="C19" i="1"/>
  <c r="C20" i="1" s="1"/>
</calcChain>
</file>

<file path=xl/sharedStrings.xml><?xml version="1.0" encoding="utf-8"?>
<sst xmlns="http://schemas.openxmlformats.org/spreadsheetml/2006/main" count="43" uniqueCount="32">
  <si>
    <t>Найменування закладів</t>
  </si>
  <si>
    <t>Всього</t>
  </si>
  <si>
    <t>груп</t>
  </si>
  <si>
    <t>10,5год.</t>
  </si>
  <si>
    <t>12год.</t>
  </si>
  <si>
    <t>Разом</t>
  </si>
  <si>
    <t>Ясельні</t>
  </si>
  <si>
    <t>Дошкільні</t>
  </si>
  <si>
    <t>10,5год</t>
  </si>
  <si>
    <t>12год</t>
  </si>
  <si>
    <t>Класи у</t>
  </si>
  <si>
    <t>Я/сад'Барвінок"</t>
  </si>
  <si>
    <t>Я/сад'Топольок"</t>
  </si>
  <si>
    <t>Всього:</t>
  </si>
  <si>
    <t>дітей</t>
  </si>
  <si>
    <t xml:space="preserve">В них </t>
  </si>
  <si>
    <t>дошк.зак</t>
  </si>
  <si>
    <t>В них</t>
  </si>
  <si>
    <t xml:space="preserve"> дітей</t>
  </si>
  <si>
    <t>Мережа</t>
  </si>
  <si>
    <t>Я\с " Оленка"</t>
  </si>
  <si>
    <t>Я\с "Зайчик"</t>
  </si>
  <si>
    <t>Всього груп</t>
  </si>
  <si>
    <t xml:space="preserve">Начальник відділу освіти ,молоді та спорту </t>
  </si>
  <si>
    <t>В них дітей</t>
  </si>
  <si>
    <t>М.Ю.Вакула</t>
  </si>
  <si>
    <t>Я\с " Берізка"</t>
  </si>
  <si>
    <t xml:space="preserve"> </t>
  </si>
  <si>
    <t xml:space="preserve"> дошкільних закладів  освіти Кам'янсько-Дніпровської міської об'єднаної територіальної громади на 2019-2020 навчальний рік.</t>
  </si>
  <si>
    <t>Додаток 3</t>
  </si>
  <si>
    <t xml:space="preserve">Затверджено </t>
  </si>
  <si>
    <t>рішення міської ради від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</si>
</sst>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i/>
      <sz val="16"/>
      <name val="Arial Cyr"/>
      <family val="2"/>
      <charset val="204"/>
    </font>
    <font>
      <sz val="18"/>
      <name val="Arial Cyr"/>
      <charset val="204"/>
    </font>
    <font>
      <b/>
      <i/>
      <sz val="24"/>
      <name val="Arial Cyr"/>
      <family val="2"/>
      <charset val="204"/>
    </font>
    <font>
      <sz val="24"/>
      <name val="Arial Cyr"/>
      <family val="2"/>
      <charset val="204"/>
    </font>
    <font>
      <sz val="20"/>
      <name val="Arial Cyr"/>
      <charset val="204"/>
    </font>
    <font>
      <b/>
      <i/>
      <sz val="20"/>
      <name val="Arial Cyr"/>
      <charset val="204"/>
    </font>
    <font>
      <b/>
      <i/>
      <sz val="18"/>
      <name val="Arial Cyr"/>
      <charset val="204"/>
    </font>
    <font>
      <b/>
      <i/>
      <sz val="36"/>
      <name val="Arial Cyr"/>
      <charset val="204"/>
    </font>
    <font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8" fillId="0" borderId="5" xfId="0" applyFont="1" applyBorder="1"/>
    <xf numFmtId="0" fontId="13" fillId="0" borderId="6" xfId="0" applyFont="1" applyBorder="1" applyAlignment="1">
      <alignment horizontal="center"/>
    </xf>
    <xf numFmtId="0" fontId="15" fillId="3" borderId="5" xfId="0" applyFont="1" applyFill="1" applyBorder="1"/>
    <xf numFmtId="0" fontId="10" fillId="0" borderId="5" xfId="0" applyFont="1" applyBorder="1"/>
    <xf numFmtId="0" fontId="14" fillId="0" borderId="7" xfId="0" applyFont="1" applyBorder="1"/>
    <xf numFmtId="0" fontId="14" fillId="0" borderId="8" xfId="0" applyFont="1" applyBorder="1" applyAlignment="1">
      <alignment horizontal="center"/>
    </xf>
    <xf numFmtId="0" fontId="14" fillId="4" borderId="9" xfId="0" applyFont="1" applyFill="1" applyBorder="1"/>
    <xf numFmtId="0" fontId="14" fillId="4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16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0" borderId="0" xfId="0" applyFont="1"/>
    <xf numFmtId="0" fontId="17" fillId="0" borderId="0" xfId="0" applyFont="1"/>
    <xf numFmtId="14" fontId="17" fillId="0" borderId="0" xfId="0" applyNumberFormat="1" applyFont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--&#1057;&#1040;&#1044;&#1048;&#1050;&#1048;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0"/>
      <sheetName val="0ш"/>
      <sheetName val="ЗАЙЧИК"/>
      <sheetName val="м1"/>
      <sheetName val="1ш"/>
      <sheetName val="ТОПОЛ"/>
      <sheetName val="м2"/>
      <sheetName val="2ш"/>
      <sheetName val="Барвинок"/>
      <sheetName val="м3"/>
      <sheetName val="3ш"/>
      <sheetName val="БЕРЕЗКА"/>
      <sheetName val="м4"/>
      <sheetName val="4ш"/>
      <sheetName val="ОЛЕНКА"/>
    </sheetNames>
    <sheetDataSet>
      <sheetData sheetId="0" refreshError="1">
        <row r="20">
          <cell r="D20">
            <v>2</v>
          </cell>
          <cell r="E20">
            <v>1</v>
          </cell>
        </row>
        <row r="25">
          <cell r="C25">
            <v>0</v>
          </cell>
        </row>
      </sheetData>
      <sheetData sheetId="1" refreshError="1"/>
      <sheetData sheetId="2" refreshError="1"/>
      <sheetData sheetId="3" refreshError="1">
        <row r="19">
          <cell r="D19">
            <v>1</v>
          </cell>
          <cell r="E19">
            <v>1</v>
          </cell>
        </row>
        <row r="20">
          <cell r="D20">
            <v>1</v>
          </cell>
          <cell r="E20">
            <v>0</v>
          </cell>
        </row>
        <row r="26">
          <cell r="E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D20">
            <v>0</v>
          </cell>
        </row>
        <row r="21">
          <cell r="D21">
            <v>2</v>
          </cell>
          <cell r="E21">
            <v>1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72</v>
          </cell>
          <cell r="D27">
            <v>52</v>
          </cell>
          <cell r="E27">
            <v>20</v>
          </cell>
        </row>
      </sheetData>
      <sheetData sheetId="10" refreshError="1"/>
      <sheetData sheetId="11" refreshError="1"/>
      <sheetData sheetId="12" refreshError="1">
        <row r="19">
          <cell r="D19">
            <v>1</v>
          </cell>
        </row>
        <row r="20">
          <cell r="D20">
            <v>2</v>
          </cell>
          <cell r="E20">
            <v>0</v>
          </cell>
        </row>
        <row r="26">
          <cell r="E26">
            <v>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tabSelected="1" view="pageBreakPreview" zoomScale="60" zoomScaleNormal="100" workbookViewId="0">
      <selection activeCell="W11" sqref="W11"/>
    </sheetView>
  </sheetViews>
  <sheetFormatPr defaultRowHeight="12.75" x14ac:dyDescent="0.2"/>
  <cols>
    <col min="1" max="1" width="36.42578125" customWidth="1"/>
    <col min="2" max="2" width="13.140625" customWidth="1"/>
    <col min="3" max="3" width="12.28515625" customWidth="1"/>
    <col min="4" max="4" width="11.85546875" customWidth="1"/>
    <col min="5" max="5" width="10.7109375" customWidth="1"/>
    <col min="6" max="6" width="9.7109375" customWidth="1"/>
    <col min="7" max="7" width="11.85546875" customWidth="1"/>
    <col min="8" max="8" width="11.42578125" customWidth="1"/>
    <col min="9" max="9" width="8.42578125" customWidth="1"/>
    <col min="10" max="11" width="11.28515625" customWidth="1"/>
    <col min="12" max="12" width="12.42578125" customWidth="1"/>
    <col min="13" max="13" width="9" customWidth="1"/>
    <col min="14" max="15" width="11" customWidth="1"/>
    <col min="16" max="16" width="14.140625" customWidth="1"/>
    <col min="17" max="17" width="12.140625" customWidth="1"/>
    <col min="20" max="20" width="22.28515625" bestFit="1" customWidth="1"/>
  </cols>
  <sheetData>
    <row r="2" spans="1:23" ht="27.75" x14ac:dyDescent="0.4">
      <c r="R2" s="50"/>
      <c r="S2" s="50" t="s">
        <v>29</v>
      </c>
      <c r="T2" s="50"/>
      <c r="U2" s="50"/>
      <c r="V2" s="50"/>
      <c r="W2" s="50"/>
    </row>
    <row r="3" spans="1:23" ht="27.75" x14ac:dyDescent="0.4">
      <c r="R3" s="50"/>
      <c r="S3" s="50" t="s">
        <v>30</v>
      </c>
      <c r="T3" s="51"/>
      <c r="U3" s="50"/>
      <c r="V3" s="50"/>
      <c r="W3" s="50"/>
    </row>
    <row r="4" spans="1:23" ht="27.75" x14ac:dyDescent="0.4">
      <c r="R4" s="50" t="s">
        <v>27</v>
      </c>
      <c r="S4" s="50" t="s">
        <v>31</v>
      </c>
      <c r="T4" s="50"/>
      <c r="U4" s="50"/>
      <c r="V4" s="50"/>
      <c r="W4" s="50"/>
    </row>
    <row r="5" spans="1:23" ht="27.75" x14ac:dyDescent="0.4">
      <c r="R5" s="50"/>
      <c r="S5" s="50"/>
      <c r="T5" s="50"/>
      <c r="U5" s="50"/>
      <c r="V5" s="50"/>
      <c r="W5" s="50"/>
    </row>
    <row r="6" spans="1:23" ht="27.75" x14ac:dyDescent="0.4">
      <c r="R6" s="50"/>
      <c r="S6" s="50"/>
      <c r="T6" s="50"/>
      <c r="U6" s="50"/>
      <c r="V6" s="50"/>
      <c r="W6" s="50"/>
    </row>
    <row r="7" spans="1:23" ht="36" customHeight="1" x14ac:dyDescent="0.55000000000000004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23" ht="111.75" customHeight="1" x14ac:dyDescent="0.4">
      <c r="A8" s="54" t="s">
        <v>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23" ht="18" customHeight="1" thickBot="1" x14ac:dyDescent="0.35">
      <c r="B9" s="7"/>
      <c r="C9" s="7"/>
      <c r="D9" s="7"/>
      <c r="E9" s="7"/>
      <c r="F9" s="7"/>
      <c r="G9" s="7"/>
      <c r="H9" s="2"/>
      <c r="I9" s="2"/>
      <c r="J9" s="2"/>
      <c r="K9" s="2"/>
      <c r="L9" s="2"/>
      <c r="M9" s="2"/>
      <c r="R9" s="5"/>
      <c r="S9" s="5"/>
    </row>
    <row r="10" spans="1:23" ht="42.75" customHeight="1" thickBot="1" x14ac:dyDescent="0.4">
      <c r="A10" s="38" t="s">
        <v>0</v>
      </c>
      <c r="B10" s="35" t="s">
        <v>1</v>
      </c>
      <c r="C10" s="36" t="s">
        <v>22</v>
      </c>
      <c r="D10" s="29" t="s">
        <v>2</v>
      </c>
      <c r="E10" s="30" t="s">
        <v>17</v>
      </c>
      <c r="F10" s="31" t="s">
        <v>2</v>
      </c>
      <c r="G10" s="32" t="s">
        <v>17</v>
      </c>
      <c r="H10" s="56" t="s">
        <v>6</v>
      </c>
      <c r="I10" s="57"/>
      <c r="J10" s="57"/>
      <c r="K10" s="58"/>
      <c r="L10" s="56" t="s">
        <v>7</v>
      </c>
      <c r="M10" s="57"/>
      <c r="N10" s="57"/>
      <c r="O10" s="59"/>
      <c r="P10" s="33" t="s">
        <v>10</v>
      </c>
      <c r="Q10" s="34" t="s">
        <v>15</v>
      </c>
      <c r="R10" s="5"/>
      <c r="S10" s="5"/>
    </row>
    <row r="11" spans="1:23" ht="44.25" customHeight="1" thickBot="1" x14ac:dyDescent="0.35">
      <c r="A11" s="43"/>
      <c r="B11" s="37" t="s">
        <v>14</v>
      </c>
      <c r="C11" s="37" t="s">
        <v>5</v>
      </c>
      <c r="D11" s="44" t="s">
        <v>3</v>
      </c>
      <c r="E11" s="45" t="s">
        <v>14</v>
      </c>
      <c r="F11" s="46" t="s">
        <v>4</v>
      </c>
      <c r="G11" s="45" t="s">
        <v>18</v>
      </c>
      <c r="H11" s="33" t="s">
        <v>3</v>
      </c>
      <c r="I11" s="47" t="s">
        <v>24</v>
      </c>
      <c r="J11" s="45" t="s">
        <v>4</v>
      </c>
      <c r="K11" s="47" t="s">
        <v>24</v>
      </c>
      <c r="L11" s="45" t="s">
        <v>8</v>
      </c>
      <c r="M11" s="47" t="s">
        <v>24</v>
      </c>
      <c r="N11" s="45" t="s">
        <v>9</v>
      </c>
      <c r="O11" s="47" t="s">
        <v>24</v>
      </c>
      <c r="P11" s="33" t="s">
        <v>16</v>
      </c>
      <c r="Q11" s="34" t="s">
        <v>14</v>
      </c>
      <c r="R11" s="5"/>
      <c r="S11" s="5"/>
    </row>
    <row r="12" spans="1:23" ht="45" customHeight="1" x14ac:dyDescent="0.35">
      <c r="A12" s="39" t="s">
        <v>11</v>
      </c>
      <c r="B12" s="40">
        <v>250</v>
      </c>
      <c r="C12" s="40">
        <v>11</v>
      </c>
      <c r="D12" s="41">
        <v>7</v>
      </c>
      <c r="E12" s="16">
        <v>159</v>
      </c>
      <c r="F12" s="16">
        <f>J12+N12</f>
        <v>4</v>
      </c>
      <c r="G12" s="16">
        <v>91</v>
      </c>
      <c r="H12" s="48">
        <v>1</v>
      </c>
      <c r="I12" s="48">
        <v>23</v>
      </c>
      <c r="J12" s="48">
        <v>1</v>
      </c>
      <c r="K12" s="48">
        <v>22</v>
      </c>
      <c r="L12" s="48">
        <v>6</v>
      </c>
      <c r="M12" s="48">
        <v>136</v>
      </c>
      <c r="N12" s="48">
        <v>3</v>
      </c>
      <c r="O12" s="48">
        <v>69</v>
      </c>
      <c r="P12" s="16"/>
      <c r="Q12" s="42"/>
      <c r="R12" s="5"/>
      <c r="S12" s="5"/>
    </row>
    <row r="13" spans="1:23" ht="45" customHeight="1" x14ac:dyDescent="0.35">
      <c r="A13" s="21" t="s">
        <v>12</v>
      </c>
      <c r="B13" s="19">
        <v>69</v>
      </c>
      <c r="C13" s="19">
        <f>D13+F13</f>
        <v>3</v>
      </c>
      <c r="D13" s="18">
        <f>L13+H13</f>
        <v>2</v>
      </c>
      <c r="E13" s="15">
        <v>43</v>
      </c>
      <c r="F13" s="15">
        <f>J13+N13</f>
        <v>1</v>
      </c>
      <c r="G13" s="15">
        <v>26</v>
      </c>
      <c r="H13" s="17">
        <f>[1]м1!$E$19</f>
        <v>1</v>
      </c>
      <c r="I13" s="17">
        <v>18</v>
      </c>
      <c r="J13" s="17">
        <f>[1]м1!$E$20</f>
        <v>0</v>
      </c>
      <c r="K13" s="17">
        <f>[1]м1!$E$26</f>
        <v>0</v>
      </c>
      <c r="L13" s="17">
        <f>[1]м1!$D$19</f>
        <v>1</v>
      </c>
      <c r="M13" s="17">
        <v>25</v>
      </c>
      <c r="N13" s="17">
        <f>[1]м1!$D$20</f>
        <v>1</v>
      </c>
      <c r="O13" s="17">
        <v>26</v>
      </c>
      <c r="P13" s="15"/>
      <c r="Q13" s="22"/>
      <c r="R13" s="5"/>
      <c r="S13" s="5"/>
    </row>
    <row r="14" spans="1:23" ht="45" customHeight="1" x14ac:dyDescent="0.35">
      <c r="A14" s="24" t="s">
        <v>21</v>
      </c>
      <c r="B14" s="19">
        <v>82</v>
      </c>
      <c r="C14" s="19">
        <v>4</v>
      </c>
      <c r="D14" s="18">
        <f>L14+H14</f>
        <v>0</v>
      </c>
      <c r="E14" s="15">
        <f>[1]м0!$C$25</f>
        <v>0</v>
      </c>
      <c r="F14" s="15">
        <v>4</v>
      </c>
      <c r="G14" s="15">
        <v>82</v>
      </c>
      <c r="H14" s="17">
        <v>0</v>
      </c>
      <c r="I14" s="17">
        <v>0</v>
      </c>
      <c r="J14" s="17">
        <f>[1]м0!$E$20</f>
        <v>1</v>
      </c>
      <c r="K14" s="17">
        <v>19</v>
      </c>
      <c r="L14" s="17">
        <v>0</v>
      </c>
      <c r="M14" s="17">
        <v>0</v>
      </c>
      <c r="N14" s="17">
        <v>3</v>
      </c>
      <c r="O14" s="17">
        <v>63</v>
      </c>
      <c r="P14" s="15"/>
      <c r="Q14" s="22"/>
      <c r="R14" s="5"/>
      <c r="S14" s="5"/>
    </row>
    <row r="15" spans="1:23" ht="45" customHeight="1" x14ac:dyDescent="0.35">
      <c r="A15" s="23" t="s">
        <v>5</v>
      </c>
      <c r="B15" s="20">
        <f>SUM(B12:B14)</f>
        <v>401</v>
      </c>
      <c r="C15" s="20">
        <f t="shared" ref="C15:Q15" si="0">SUM(C12:C14)</f>
        <v>18</v>
      </c>
      <c r="D15" s="20">
        <f t="shared" si="0"/>
        <v>9</v>
      </c>
      <c r="E15" s="20">
        <f t="shared" si="0"/>
        <v>202</v>
      </c>
      <c r="F15" s="20">
        <f t="shared" si="0"/>
        <v>9</v>
      </c>
      <c r="G15" s="20">
        <f t="shared" si="0"/>
        <v>199</v>
      </c>
      <c r="H15" s="20">
        <f t="shared" si="0"/>
        <v>2</v>
      </c>
      <c r="I15" s="20">
        <f t="shared" si="0"/>
        <v>41</v>
      </c>
      <c r="J15" s="20">
        <f t="shared" si="0"/>
        <v>2</v>
      </c>
      <c r="K15" s="20">
        <f t="shared" si="0"/>
        <v>41</v>
      </c>
      <c r="L15" s="20">
        <f t="shared" si="0"/>
        <v>7</v>
      </c>
      <c r="M15" s="20">
        <f t="shared" si="0"/>
        <v>161</v>
      </c>
      <c r="N15" s="20">
        <f t="shared" si="0"/>
        <v>7</v>
      </c>
      <c r="O15" s="20">
        <f t="shared" si="0"/>
        <v>158</v>
      </c>
      <c r="P15" s="20">
        <f t="shared" si="0"/>
        <v>0</v>
      </c>
      <c r="Q15" s="20">
        <f t="shared" si="0"/>
        <v>0</v>
      </c>
      <c r="R15" s="5"/>
      <c r="S15" s="5"/>
    </row>
    <row r="16" spans="1:23" ht="39" customHeight="1" x14ac:dyDescent="0.35">
      <c r="A16" s="24"/>
      <c r="B16" s="19"/>
      <c r="C16" s="19"/>
      <c r="D16" s="1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2"/>
      <c r="R16" s="5"/>
      <c r="S16" s="5"/>
    </row>
    <row r="17" spans="1:19" ht="39.75" customHeight="1" x14ac:dyDescent="0.35">
      <c r="A17" s="21" t="s">
        <v>20</v>
      </c>
      <c r="B17" s="19">
        <v>75</v>
      </c>
      <c r="C17" s="19">
        <v>4</v>
      </c>
      <c r="D17" s="18">
        <v>2</v>
      </c>
      <c r="E17" s="15">
        <v>37</v>
      </c>
      <c r="F17" s="15">
        <v>2</v>
      </c>
      <c r="G17" s="15">
        <v>38</v>
      </c>
      <c r="H17" s="17">
        <v>1</v>
      </c>
      <c r="I17" s="17">
        <v>17</v>
      </c>
      <c r="J17" s="17">
        <f>[1]м4!$E$20</f>
        <v>0</v>
      </c>
      <c r="K17" s="17">
        <f>[1]м4!$E$26</f>
        <v>0</v>
      </c>
      <c r="L17" s="17">
        <f>[1]м4!$D$19</f>
        <v>1</v>
      </c>
      <c r="M17" s="17">
        <v>20</v>
      </c>
      <c r="N17" s="17">
        <f>[1]м4!$D$20</f>
        <v>2</v>
      </c>
      <c r="O17" s="17">
        <v>17</v>
      </c>
      <c r="P17" s="17"/>
      <c r="Q17" s="22"/>
      <c r="R17" s="5"/>
      <c r="S17" s="5"/>
    </row>
    <row r="18" spans="1:19" ht="37.5" customHeight="1" x14ac:dyDescent="0.35">
      <c r="A18" s="21" t="s">
        <v>26</v>
      </c>
      <c r="B18" s="19">
        <f>E18+G18</f>
        <v>72</v>
      </c>
      <c r="C18" s="19">
        <f>D18+F18</f>
        <v>3</v>
      </c>
      <c r="D18" s="18">
        <f>H18+L18</f>
        <v>0</v>
      </c>
      <c r="E18" s="15">
        <f>[1]м3!$C$26</f>
        <v>0</v>
      </c>
      <c r="F18" s="15">
        <f>J18+N18</f>
        <v>3</v>
      </c>
      <c r="G18" s="15">
        <f>[1]м3!$C$27</f>
        <v>72</v>
      </c>
      <c r="H18" s="17">
        <f>[1]м3!$D$20</f>
        <v>0</v>
      </c>
      <c r="I18" s="17">
        <f>[1]м3!$E$26</f>
        <v>0</v>
      </c>
      <c r="J18" s="17">
        <f>[1]м3!$E$21</f>
        <v>1</v>
      </c>
      <c r="K18" s="17">
        <f>[1]м3!$E$27</f>
        <v>20</v>
      </c>
      <c r="L18" s="17">
        <f>[1]м3!$D$20</f>
        <v>0</v>
      </c>
      <c r="M18" s="17">
        <f>[1]м3!$D$26</f>
        <v>0</v>
      </c>
      <c r="N18" s="17">
        <f>[1]м3!$D$21</f>
        <v>2</v>
      </c>
      <c r="O18" s="17">
        <f>[1]м3!$D$27</f>
        <v>52</v>
      </c>
      <c r="P18" s="17"/>
      <c r="Q18" s="22"/>
      <c r="R18" s="5"/>
      <c r="S18" s="5"/>
    </row>
    <row r="19" spans="1:19" ht="33" customHeight="1" thickBot="1" x14ac:dyDescent="0.4">
      <c r="A19" s="25" t="s">
        <v>5</v>
      </c>
      <c r="B19" s="26">
        <f t="shared" ref="B19:Q19" si="1">SUM(B17:B18)</f>
        <v>147</v>
      </c>
      <c r="C19" s="26">
        <f t="shared" si="1"/>
        <v>7</v>
      </c>
      <c r="D19" s="26">
        <f t="shared" si="1"/>
        <v>2</v>
      </c>
      <c r="E19" s="26">
        <f t="shared" si="1"/>
        <v>37</v>
      </c>
      <c r="F19" s="26">
        <f t="shared" si="1"/>
        <v>5</v>
      </c>
      <c r="G19" s="26">
        <f t="shared" si="1"/>
        <v>110</v>
      </c>
      <c r="H19" s="26">
        <f t="shared" si="1"/>
        <v>1</v>
      </c>
      <c r="I19" s="26">
        <f t="shared" si="1"/>
        <v>17</v>
      </c>
      <c r="J19" s="26">
        <f t="shared" si="1"/>
        <v>1</v>
      </c>
      <c r="K19" s="26">
        <f t="shared" si="1"/>
        <v>20</v>
      </c>
      <c r="L19" s="26">
        <f t="shared" si="1"/>
        <v>1</v>
      </c>
      <c r="M19" s="26">
        <f t="shared" si="1"/>
        <v>20</v>
      </c>
      <c r="N19" s="26">
        <f t="shared" si="1"/>
        <v>4</v>
      </c>
      <c r="O19" s="26">
        <f t="shared" si="1"/>
        <v>69</v>
      </c>
      <c r="P19" s="26">
        <f t="shared" si="1"/>
        <v>0</v>
      </c>
      <c r="Q19" s="26">
        <f t="shared" si="1"/>
        <v>0</v>
      </c>
      <c r="R19" s="5"/>
      <c r="S19" s="5"/>
    </row>
    <row r="20" spans="1:19" ht="45" customHeight="1" thickBot="1" x14ac:dyDescent="0.4">
      <c r="A20" s="27" t="s">
        <v>13</v>
      </c>
      <c r="B20" s="28">
        <f t="shared" ref="B20:Q20" si="2">B15+B19</f>
        <v>548</v>
      </c>
      <c r="C20" s="28">
        <f t="shared" si="2"/>
        <v>25</v>
      </c>
      <c r="D20" s="28">
        <f t="shared" si="2"/>
        <v>11</v>
      </c>
      <c r="E20" s="28">
        <f t="shared" si="2"/>
        <v>239</v>
      </c>
      <c r="F20" s="28">
        <f t="shared" si="2"/>
        <v>14</v>
      </c>
      <c r="G20" s="28">
        <f t="shared" si="2"/>
        <v>309</v>
      </c>
      <c r="H20" s="28">
        <f t="shared" si="2"/>
        <v>3</v>
      </c>
      <c r="I20" s="28">
        <f t="shared" si="2"/>
        <v>58</v>
      </c>
      <c r="J20" s="28">
        <f t="shared" si="2"/>
        <v>3</v>
      </c>
      <c r="K20" s="28">
        <f t="shared" si="2"/>
        <v>61</v>
      </c>
      <c r="L20" s="28">
        <f t="shared" si="2"/>
        <v>8</v>
      </c>
      <c r="M20" s="28">
        <f t="shared" si="2"/>
        <v>181</v>
      </c>
      <c r="N20" s="28">
        <f t="shared" si="2"/>
        <v>11</v>
      </c>
      <c r="O20" s="28">
        <f t="shared" si="2"/>
        <v>227</v>
      </c>
      <c r="P20" s="28">
        <f t="shared" si="2"/>
        <v>0</v>
      </c>
      <c r="Q20" s="28">
        <f t="shared" si="2"/>
        <v>0</v>
      </c>
      <c r="R20" s="5"/>
      <c r="S20" s="5"/>
    </row>
    <row r="21" spans="1:19" ht="12.75" customHeight="1" x14ac:dyDescent="0.25">
      <c r="R21" s="5"/>
      <c r="S21" s="5"/>
    </row>
    <row r="22" spans="1:19" ht="27" customHeight="1" x14ac:dyDescent="0.3">
      <c r="L22" s="6"/>
      <c r="M22" s="6"/>
      <c r="R22" s="5"/>
      <c r="S22" s="5"/>
    </row>
    <row r="23" spans="1:19" ht="20.2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R23" s="5"/>
      <c r="S23" s="5"/>
    </row>
    <row r="24" spans="1:19" ht="21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R24" s="5"/>
      <c r="S24" s="5"/>
    </row>
    <row r="26" spans="1:19" ht="23.25" x14ac:dyDescent="0.35">
      <c r="A26" s="49" t="s">
        <v>23</v>
      </c>
      <c r="B26" s="49"/>
      <c r="C26" s="49"/>
      <c r="D26" s="49"/>
      <c r="E26" s="49"/>
      <c r="F26" s="49"/>
      <c r="G26" s="49"/>
      <c r="H26" s="49"/>
      <c r="I26" s="49"/>
      <c r="J26" s="49" t="s">
        <v>25</v>
      </c>
      <c r="K26" s="49"/>
    </row>
    <row r="35" spans="1:17" ht="20.25" x14ac:dyDescent="0.3">
      <c r="E35" s="4"/>
    </row>
    <row r="36" spans="1:17" ht="18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18" x14ac:dyDescent="0.25"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</row>
    <row r="39" spans="1:17" ht="57.75" customHeight="1" x14ac:dyDescent="0.2"/>
    <row r="40" spans="1:17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"/>
    </row>
    <row r="41" spans="1:17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"/>
    </row>
    <row r="42" spans="1:17" ht="15" x14ac:dyDescent="0.2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"/>
    </row>
    <row r="43" spans="1:17" ht="15" x14ac:dyDescent="0.2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"/>
    </row>
    <row r="44" spans="1:17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"/>
    </row>
    <row r="45" spans="1:17" ht="15" x14ac:dyDescent="0.2">
      <c r="A45" s="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"/>
    </row>
    <row r="46" spans="1:17" ht="15" x14ac:dyDescent="0.2">
      <c r="A46" s="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"/>
    </row>
    <row r="47" spans="1:17" ht="15" x14ac:dyDescent="0.2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"/>
    </row>
    <row r="48" spans="1:17" ht="15" x14ac:dyDescent="0.2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"/>
    </row>
    <row r="49" spans="1:17" ht="15.75" x14ac:dyDescent="0.25">
      <c r="A49" s="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"/>
    </row>
    <row r="50" spans="1:17" ht="20.25" x14ac:dyDescent="0.3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</row>
    <row r="51" spans="1: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mergeCells count="5">
    <mergeCell ref="A36:Q36"/>
    <mergeCell ref="A7:Q7"/>
    <mergeCell ref="A8:Q8"/>
    <mergeCell ref="H10:K10"/>
    <mergeCell ref="L10:O10"/>
  </mergeCells>
  <phoneticPr fontId="0" type="noConversion"/>
  <pageMargins left="1.2" right="0.2" top="0.7" bottom="0.43" header="0.34" footer="0.21"/>
  <pageSetup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Мережа дошк</vt:lpstr>
      <vt:lpstr>'Мережа дошк'!Область_печати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user</cp:lastModifiedBy>
  <cp:lastPrinted>2019-09-23T04:59:11Z</cp:lastPrinted>
  <dcterms:created xsi:type="dcterms:W3CDTF">2003-09-21T11:34:35Z</dcterms:created>
  <dcterms:modified xsi:type="dcterms:W3CDTF">2019-09-23T08:23:35Z</dcterms:modified>
</cp:coreProperties>
</file>